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630" yWindow="600" windowWidth="27495" windowHeight="13995"/>
  </bookViews>
  <sheets>
    <sheet name="Tabela_1" sheetId="1" r:id="rId1"/>
  </sheets>
  <definedNames>
    <definedName name="_xlnm._FilterDatabase" localSheetId="0" hidden="1">Tabela_1!$B$5:$I$5</definedName>
  </definedNames>
  <calcPr calcId="144525"/>
</workbook>
</file>

<file path=xl/calcChain.xml><?xml version="1.0" encoding="utf-8"?>
<calcChain xmlns="http://schemas.openxmlformats.org/spreadsheetml/2006/main">
  <c r="H92" i="1" l="1"/>
  <c r="I92" i="1"/>
  <c r="G92" i="1"/>
</calcChain>
</file>

<file path=xl/sharedStrings.xml><?xml version="1.0" encoding="utf-8"?>
<sst xmlns="http://schemas.openxmlformats.org/spreadsheetml/2006/main" count="445" uniqueCount="180">
  <si>
    <t>Ordem bancária</t>
  </si>
  <si>
    <t>Data</t>
  </si>
  <si>
    <t>Beneficiário do Pagamento</t>
  </si>
  <si>
    <t>Valores</t>
  </si>
  <si>
    <t>Número</t>
  </si>
  <si>
    <t>Situação</t>
  </si>
  <si>
    <t>Pagamento</t>
  </si>
  <si>
    <t>Documento</t>
  </si>
  <si>
    <t>Razão Social</t>
  </si>
  <si>
    <t>Bruto
(A + B)</t>
  </si>
  <si>
    <t>Retido (A)</t>
  </si>
  <si>
    <t>Líquido (B)</t>
  </si>
  <si>
    <t>PAGA</t>
  </si>
  <si>
    <t>PF08888888</t>
  </si>
  <si>
    <t>PESSOA FISICA RELACIONADA EM LISTA</t>
  </si>
  <si>
    <t>PF99999999</t>
  </si>
  <si>
    <t>PESSOAL RELACIONADO EM FOLHA DE PAGAMENTO</t>
  </si>
  <si>
    <t>00.000.000/0001-91</t>
  </si>
  <si>
    <t>BANCO DO BRASIL S/A</t>
  </si>
  <si>
    <t>13.128.798/0001-01</t>
  </si>
  <si>
    <t>SECRETARIA DE ESTADO DA FAZENDA</t>
  </si>
  <si>
    <t>05.476.329/0001-47</t>
  </si>
  <si>
    <t>FUNDO ESTADUAL DE COMBATE E ERRADICACAO DA POBREZA</t>
  </si>
  <si>
    <t>04.944.975/0001-29</t>
  </si>
  <si>
    <t>PINHEIRO SEGURANCA E VIGILANCIA EIRELI</t>
  </si>
  <si>
    <t>12.243.837/0001-40</t>
  </si>
  <si>
    <t>ALEXANDRIA FORNECIMENTO DE ALIMENTOS LTDA</t>
  </si>
  <si>
    <t>06.867.314/0001-72</t>
  </si>
  <si>
    <t>ASTRA SERVICOS E FACILITIES EIRELI</t>
  </si>
  <si>
    <t>34.841.186/0001-23</t>
  </si>
  <si>
    <t>SECRETARIA DE ESTADO DA INCLUSAO E ASSISTANCIA SOCIAL</t>
  </si>
  <si>
    <t>09.354.451/0001-00</t>
  </si>
  <si>
    <t>FUNDO ESTADUAL DE ASSISTENCIA SOCIAL</t>
  </si>
  <si>
    <t>13.136.825/0001-80</t>
  </si>
  <si>
    <t>FUNDACAO RENASCER DO ESTADO DE SERGIPE</t>
  </si>
  <si>
    <t>13.128.780/0001-00</t>
  </si>
  <si>
    <t>PREFEITURA MUNICIPAL DE ARACAJU</t>
  </si>
  <si>
    <t>00.604.122/0001-97</t>
  </si>
  <si>
    <t>TRIVALE INSTITUICAO DE PAGAMENTO LTDA</t>
  </si>
  <si>
    <t>04.211.650/0001-37</t>
  </si>
  <si>
    <t>INSTITUTO PEDAG.DE APOIO A EDUCACAO DO SURDO DE SERGIPE</t>
  </si>
  <si>
    <t>13.017.462/0001-63</t>
  </si>
  <si>
    <t>ENERGISA SERGIPE DISTRIBUIDORA DE ENERGIA S.A</t>
  </si>
  <si>
    <t>29.979.036/0416-88</t>
  </si>
  <si>
    <t>INSTITUTO NACIONAL DE SEGURO SOCIAL</t>
  </si>
  <si>
    <t>069.518.285-47</t>
  </si>
  <si>
    <t>MARIA LUIZA ALVES SANTANA</t>
  </si>
  <si>
    <t>085.919.355-19</t>
  </si>
  <si>
    <t>JULIA YASMIN DA SILVA SANTOS</t>
  </si>
  <si>
    <t>060.818.045-93</t>
  </si>
  <si>
    <t>PEDRO ANTONIO ALVES SANTANA</t>
  </si>
  <si>
    <t>088.136.815-69</t>
  </si>
  <si>
    <t>LORENA REGINA DE JESUS ALVES DA SILVA</t>
  </si>
  <si>
    <t>102.713.395-94</t>
  </si>
  <si>
    <t>ALAN JACKSON VIDAL DE JESUS</t>
  </si>
  <si>
    <t>085.919.105-24</t>
  </si>
  <si>
    <t>LUIZ MIGUEL DA SILVA SANTOS</t>
  </si>
  <si>
    <t>087.722.975-90</t>
  </si>
  <si>
    <t>DANIEL OLIVEIRA DE ALMEIDA</t>
  </si>
  <si>
    <t>075.643.425-44</t>
  </si>
  <si>
    <t>RAYKA ESTER BATISTA GUIMARAES</t>
  </si>
  <si>
    <t>090.715.705-09</t>
  </si>
  <si>
    <t>DAFNY GALDINA DOS SANTOS</t>
  </si>
  <si>
    <t>087.722.325-44</t>
  </si>
  <si>
    <t>ALDO JOSE OLIVEIRA DE ALMEIDA</t>
  </si>
  <si>
    <t>083.184.355-16</t>
  </si>
  <si>
    <t>ALICIA SOUZA DA SILVA</t>
  </si>
  <si>
    <t>03.847.413/0001-02</t>
  </si>
  <si>
    <t>BANESE SEAC ADM DE CARTOES E SERVICOS LTDA</t>
  </si>
  <si>
    <t>PAGAMENTOS POR ORDEM CRONOLÓGICA</t>
  </si>
  <si>
    <t>MÊS REFERÊNCIA - AGOSTO/2023</t>
  </si>
  <si>
    <t>UNIDADE ORÇAMENTÁRIA 244041 - FUNCEP - FUNDO ESTADUAL DE COMBATE E ERRADICAÇÃO DA POBREZA</t>
  </si>
  <si>
    <t>2023OB000655</t>
  </si>
  <si>
    <t>29/09/2023</t>
  </si>
  <si>
    <t>2023OB000654</t>
  </si>
  <si>
    <t>2023OB000645</t>
  </si>
  <si>
    <t>26/09/2023</t>
  </si>
  <si>
    <t>2023OB000644</t>
  </si>
  <si>
    <t>2023OB000640</t>
  </si>
  <si>
    <t>PF24403199</t>
  </si>
  <si>
    <t>BENEFICIO DE ALUGUEL SOCIAL</t>
  </si>
  <si>
    <t>2023OB000634</t>
  </si>
  <si>
    <t>18.929.415/0001-00</t>
  </si>
  <si>
    <t>BK TELECOMUNICACOES LTDA</t>
  </si>
  <si>
    <t>2023OB000633</t>
  </si>
  <si>
    <t>2023OB000632</t>
  </si>
  <si>
    <t>2023OB000631</t>
  </si>
  <si>
    <t>2023OB000630</t>
  </si>
  <si>
    <t>2023OB000629</t>
  </si>
  <si>
    <t>2023OB000628</t>
  </si>
  <si>
    <t>2023OB000627</t>
  </si>
  <si>
    <t>28/09/2023</t>
  </si>
  <si>
    <t>2023OB000626</t>
  </si>
  <si>
    <t>2023OB000625</t>
  </si>
  <si>
    <t>2023OB000624</t>
  </si>
  <si>
    <t>2023OB000623</t>
  </si>
  <si>
    <t>2023OB000622</t>
  </si>
  <si>
    <t>2023OB000621</t>
  </si>
  <si>
    <t>2023OB000620</t>
  </si>
  <si>
    <t>2023OB000619</t>
  </si>
  <si>
    <t>2023OB000618</t>
  </si>
  <si>
    <t>2023OB000617</t>
  </si>
  <si>
    <t>2023OB000616</t>
  </si>
  <si>
    <t>2023OB000615</t>
  </si>
  <si>
    <t>2023OB000614</t>
  </si>
  <si>
    <t>2023OB000613</t>
  </si>
  <si>
    <t>27/09/2023</t>
  </si>
  <si>
    <t>2023OB000612</t>
  </si>
  <si>
    <t>2023OB000611</t>
  </si>
  <si>
    <t>2023OB000610</t>
  </si>
  <si>
    <t>2023OB000609</t>
  </si>
  <si>
    <t>2023OB000608</t>
  </si>
  <si>
    <t>2023OB000607</t>
  </si>
  <si>
    <t>2023OB000606</t>
  </si>
  <si>
    <t>21/09/2023</t>
  </si>
  <si>
    <t>2023OB000605</t>
  </si>
  <si>
    <t>2023OB000604</t>
  </si>
  <si>
    <t>20/09/2023</t>
  </si>
  <si>
    <t>2023OB000603</t>
  </si>
  <si>
    <t>2023OB000602</t>
  </si>
  <si>
    <t>2023OB000601</t>
  </si>
  <si>
    <t>2023OB000600</t>
  </si>
  <si>
    <t>19/09/2023</t>
  </si>
  <si>
    <t>2023OB000599</t>
  </si>
  <si>
    <t>2023OB000598</t>
  </si>
  <si>
    <t>2023OB000597</t>
  </si>
  <si>
    <t>2023OB000596</t>
  </si>
  <si>
    <t>2023OB000595</t>
  </si>
  <si>
    <t>2023OB000594</t>
  </si>
  <si>
    <t>2023OB000593</t>
  </si>
  <si>
    <t>2023OB000592</t>
  </si>
  <si>
    <t>2023OB000591</t>
  </si>
  <si>
    <t>2023OB000590</t>
  </si>
  <si>
    <t>15/09/2023</t>
  </si>
  <si>
    <t>2023OB000589</t>
  </si>
  <si>
    <t>13/09/2023</t>
  </si>
  <si>
    <t>02.421.421/0001-11</t>
  </si>
  <si>
    <t>TIM S.A.</t>
  </si>
  <si>
    <t>2023OB000588</t>
  </si>
  <si>
    <t>2023OB000587</t>
  </si>
  <si>
    <t>12/09/2023</t>
  </si>
  <si>
    <t>2023OB000586</t>
  </si>
  <si>
    <t>2023OB000585</t>
  </si>
  <si>
    <t>2023OB000584</t>
  </si>
  <si>
    <t>2023OB000583</t>
  </si>
  <si>
    <t>2023OB000582</t>
  </si>
  <si>
    <t>2023OB000581</t>
  </si>
  <si>
    <t>05.025.180/0001-80</t>
  </si>
  <si>
    <t>MC2 SOLUCOES EM SERVICOS LTDA</t>
  </si>
  <si>
    <t>2023OB000580</t>
  </si>
  <si>
    <t>2023OB000576</t>
  </si>
  <si>
    <t>11/09/2023</t>
  </si>
  <si>
    <t>2023OB000575</t>
  </si>
  <si>
    <t>2023OB000574</t>
  </si>
  <si>
    <t>06/09/2023</t>
  </si>
  <si>
    <t>2023OB000573</t>
  </si>
  <si>
    <t>2023OB000572</t>
  </si>
  <si>
    <t>2023OB000571</t>
  </si>
  <si>
    <t>2023OB000570</t>
  </si>
  <si>
    <t>2023OB000569</t>
  </si>
  <si>
    <t>2023OB000568</t>
  </si>
  <si>
    <t>2023OB000567</t>
  </si>
  <si>
    <t>2023OB000566</t>
  </si>
  <si>
    <t>2023OB000565</t>
  </si>
  <si>
    <t>2023OB000564</t>
  </si>
  <si>
    <t>2023OB000563</t>
  </si>
  <si>
    <t>2023OB000562</t>
  </si>
  <si>
    <t>2023OB000561</t>
  </si>
  <si>
    <t>2023OB000560</t>
  </si>
  <si>
    <t>2023OB000559</t>
  </si>
  <si>
    <t>2023OB000558</t>
  </si>
  <si>
    <t>2023OB000557</t>
  </si>
  <si>
    <t>04/09/2023</t>
  </si>
  <si>
    <t>2023OB000556</t>
  </si>
  <si>
    <t>2023OB000555</t>
  </si>
  <si>
    <t>01/09/2023</t>
  </si>
  <si>
    <t>2023OB000554</t>
  </si>
  <si>
    <t>2023OB000553</t>
  </si>
  <si>
    <t>2023OB000552</t>
  </si>
  <si>
    <t>2023OB000551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</si>
</sst>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2" fillId="0" borderId="0" applyFont="0" applyFill="0" applyBorder="0" applyAlignment="0" applyProtection="0"/>
  </cellStyleXfs>
  <cellXfs count="15">
    <xf numFmtId="0" fontId="0" fillId="0" borderId="0" xfId="0"/>
    <xf numFmtId="0" fontId="1" fillId="0" borderId="1" xfId="1" applyNumberFormat="1" applyBorder="1"/>
    <xf numFmtId="44" fontId="1" fillId="0" borderId="1" xfId="2" applyFont="1" applyBorder="1"/>
    <xf numFmtId="44" fontId="0" fillId="0" borderId="0" xfId="2" applyFont="1"/>
    <xf numFmtId="0" fontId="0" fillId="0" borderId="0" xfId="0"/>
    <xf numFmtId="0" fontId="4" fillId="2" borderId="1" xfId="1" applyNumberFormat="1" applyFont="1" applyFill="1" applyBorder="1"/>
    <xf numFmtId="44" fontId="4" fillId="2" borderId="1" xfId="2" applyFont="1" applyFill="1" applyBorder="1"/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2" borderId="1" xfId="1" applyNumberFormat="1" applyFont="1" applyFill="1" applyBorder="1"/>
    <xf numFmtId="0" fontId="5" fillId="2" borderId="1" xfId="0" applyFont="1" applyFill="1" applyBorder="1"/>
    <xf numFmtId="44" fontId="4" fillId="2" borderId="1" xfId="2" applyFont="1" applyFill="1" applyBorder="1"/>
    <xf numFmtId="44" fontId="5" fillId="2" borderId="1" xfId="2" applyFont="1" applyFill="1" applyBorder="1"/>
    <xf numFmtId="44" fontId="6" fillId="0" borderId="0" xfId="2" applyFont="1"/>
  </cellXfs>
  <cellStyles count="3">
    <cellStyle name="Moeda" xfId="2" builtinId="4"/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47626</xdr:rowOff>
    </xdr:from>
    <xdr:to>
      <xdr:col>2</xdr:col>
      <xdr:colOff>438150</xdr:colOff>
      <xdr:row>2</xdr:row>
      <xdr:rowOff>131434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7626"/>
          <a:ext cx="1466850" cy="4648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Ã¯Â¼Â­Ã¯Â¼Â³ Ã¯Â¼Â°Ã£â€šÂ´Ã£â€šÂ·Ã£Æ’Æ’Ã£â€šÂ¯"/>
        <a:font script="Hang" typeface="Ã«Â§â€˜Ã¬ï¿½â‚¬ ÃªÂ³Â Ã«â€â€¢"/>
        <a:font script="Hans" typeface="Ã¥Â®â€¹Ã¤Â½â€œ"/>
        <a:font script="Hant" typeface="Ã¦â€“Â°Ã§Â´Â°Ã¦ËœÅ½Ã©Â«â€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Ã¯Â¼Â­Ã¯Â¼Â³ Ã¯Â¼Â°Ã£â€šÂ´Ã£â€šÂ·Ã£Æ’Æ’Ã£â€šÂ¯"/>
        <a:font script="Hang" typeface="Ã«Â§â€˜Ã¬ï¿½â‚¬ ÃªÂ³Â Ã«â€â€¢"/>
        <a:font script="Hans" typeface="Ã¥Â®â€¹Ã¤Â½â€œ"/>
        <a:font script="Hant" typeface="Ã¦â€“Â°Ã§Â´Â°Ã¦ËœÅ½Ã©Â«â€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92"/>
  <sheetViews>
    <sheetView tabSelected="1" topLeftCell="B76" workbookViewId="0">
      <selection activeCell="F102" sqref="F102"/>
    </sheetView>
  </sheetViews>
  <sheetFormatPr defaultRowHeight="15" x14ac:dyDescent="0.25"/>
  <cols>
    <col min="1" max="1" width="0" hidden="1" customWidth="1"/>
    <col min="2" max="2" width="15.42578125" bestFit="1" customWidth="1"/>
    <col min="4" max="4" width="14.42578125" bestFit="1" customWidth="1"/>
    <col min="5" max="5" width="20" bestFit="1" customWidth="1"/>
    <col min="6" max="6" width="92.28515625" bestFit="1" customWidth="1"/>
    <col min="7" max="7" width="18.85546875" style="3" bestFit="1" customWidth="1"/>
    <col min="8" max="8" width="14.7109375" style="3" bestFit="1" customWidth="1"/>
    <col min="9" max="9" width="18.85546875" style="3" bestFit="1" customWidth="1"/>
  </cols>
  <sheetData>
    <row r="1" spans="2:9" s="4" customFormat="1" x14ac:dyDescent="0.25">
      <c r="B1" s="7" t="s">
        <v>71</v>
      </c>
      <c r="C1" s="7"/>
      <c r="D1" s="7"/>
      <c r="E1" s="7"/>
      <c r="F1" s="7"/>
      <c r="G1" s="7"/>
      <c r="H1" s="7"/>
      <c r="I1" s="7"/>
    </row>
    <row r="2" spans="2:9" s="4" customFormat="1" x14ac:dyDescent="0.25">
      <c r="B2" s="8" t="s">
        <v>69</v>
      </c>
      <c r="C2" s="8"/>
      <c r="D2" s="8"/>
      <c r="E2" s="8"/>
      <c r="F2" s="8"/>
      <c r="G2" s="8"/>
      <c r="H2" s="8"/>
      <c r="I2" s="8"/>
    </row>
    <row r="3" spans="2:9" s="4" customFormat="1" x14ac:dyDescent="0.25">
      <c r="B3" s="9" t="s">
        <v>70</v>
      </c>
      <c r="C3" s="9"/>
      <c r="D3" s="9"/>
      <c r="E3" s="9"/>
      <c r="F3" s="9"/>
      <c r="G3" s="9"/>
      <c r="H3" s="9"/>
      <c r="I3" s="9"/>
    </row>
    <row r="4" spans="2:9" s="4" customFormat="1" ht="15.75" x14ac:dyDescent="0.25">
      <c r="B4" s="10" t="s">
        <v>0</v>
      </c>
      <c r="C4" s="11"/>
      <c r="D4" s="5" t="s">
        <v>1</v>
      </c>
      <c r="E4" s="10" t="s">
        <v>2</v>
      </c>
      <c r="F4" s="11"/>
      <c r="G4" s="12" t="s">
        <v>3</v>
      </c>
      <c r="H4" s="13"/>
      <c r="I4" s="13"/>
    </row>
    <row r="5" spans="2:9" s="4" customFormat="1" ht="15.75" x14ac:dyDescent="0.25">
      <c r="B5" s="5" t="s">
        <v>4</v>
      </c>
      <c r="C5" s="5" t="s">
        <v>5</v>
      </c>
      <c r="D5" s="5" t="s">
        <v>6</v>
      </c>
      <c r="E5" s="5" t="s">
        <v>7</v>
      </c>
      <c r="F5" s="5" t="s">
        <v>8</v>
      </c>
      <c r="G5" s="6" t="s">
        <v>9</v>
      </c>
      <c r="H5" s="6" t="s">
        <v>10</v>
      </c>
      <c r="I5" s="6" t="s">
        <v>11</v>
      </c>
    </row>
    <row r="6" spans="2:9" ht="15.75" x14ac:dyDescent="0.25">
      <c r="B6" s="1" t="s">
        <v>174</v>
      </c>
      <c r="C6" s="1" t="s">
        <v>12</v>
      </c>
      <c r="D6" s="1" t="s">
        <v>175</v>
      </c>
      <c r="E6" s="1" t="s">
        <v>21</v>
      </c>
      <c r="F6" s="1" t="s">
        <v>22</v>
      </c>
      <c r="G6" s="2">
        <v>268000</v>
      </c>
      <c r="H6" s="2">
        <v>0</v>
      </c>
      <c r="I6" s="2">
        <v>268000</v>
      </c>
    </row>
    <row r="7" spans="2:9" ht="15.75" x14ac:dyDescent="0.25">
      <c r="B7" s="1" t="s">
        <v>176</v>
      </c>
      <c r="C7" s="1" t="s">
        <v>12</v>
      </c>
      <c r="D7" s="1" t="s">
        <v>175</v>
      </c>
      <c r="E7" s="1" t="s">
        <v>21</v>
      </c>
      <c r="F7" s="1" t="s">
        <v>22</v>
      </c>
      <c r="G7" s="2">
        <v>118000</v>
      </c>
      <c r="H7" s="2">
        <v>0</v>
      </c>
      <c r="I7" s="2">
        <v>118000</v>
      </c>
    </row>
    <row r="8" spans="2:9" ht="15.75" x14ac:dyDescent="0.25">
      <c r="B8" s="1" t="s">
        <v>177</v>
      </c>
      <c r="C8" s="1" t="s">
        <v>12</v>
      </c>
      <c r="D8" s="1" t="s">
        <v>175</v>
      </c>
      <c r="E8" s="1" t="s">
        <v>21</v>
      </c>
      <c r="F8" s="1" t="s">
        <v>22</v>
      </c>
      <c r="G8" s="2">
        <v>534410</v>
      </c>
      <c r="H8" s="2">
        <v>0</v>
      </c>
      <c r="I8" s="2">
        <v>534410</v>
      </c>
    </row>
    <row r="9" spans="2:9" ht="15.75" x14ac:dyDescent="0.25">
      <c r="B9" s="1" t="s">
        <v>178</v>
      </c>
      <c r="C9" s="1" t="s">
        <v>12</v>
      </c>
      <c r="D9" s="1" t="s">
        <v>175</v>
      </c>
      <c r="E9" s="1" t="s">
        <v>21</v>
      </c>
      <c r="F9" s="1" t="s">
        <v>22</v>
      </c>
      <c r="G9" s="2">
        <v>1239420</v>
      </c>
      <c r="H9" s="2">
        <v>0</v>
      </c>
      <c r="I9" s="2">
        <v>1239420</v>
      </c>
    </row>
    <row r="10" spans="2:9" ht="15.75" x14ac:dyDescent="0.25">
      <c r="B10" s="1" t="s">
        <v>179</v>
      </c>
      <c r="C10" s="1" t="s">
        <v>12</v>
      </c>
      <c r="D10" s="1" t="s">
        <v>175</v>
      </c>
      <c r="E10" s="1" t="s">
        <v>21</v>
      </c>
      <c r="F10" s="1" t="s">
        <v>22</v>
      </c>
      <c r="G10" s="2">
        <v>6000</v>
      </c>
      <c r="H10" s="2">
        <v>0</v>
      </c>
      <c r="I10" s="2">
        <v>6000</v>
      </c>
    </row>
    <row r="11" spans="2:9" ht="15.75" x14ac:dyDescent="0.25">
      <c r="B11" s="1" t="s">
        <v>171</v>
      </c>
      <c r="C11" s="1" t="s">
        <v>12</v>
      </c>
      <c r="D11" s="1" t="s">
        <v>172</v>
      </c>
      <c r="E11" s="1" t="s">
        <v>21</v>
      </c>
      <c r="F11" s="1" t="s">
        <v>22</v>
      </c>
      <c r="G11" s="2">
        <v>800</v>
      </c>
      <c r="H11" s="2">
        <v>0</v>
      </c>
      <c r="I11" s="2">
        <v>800</v>
      </c>
    </row>
    <row r="12" spans="2:9" ht="15.75" x14ac:dyDescent="0.25">
      <c r="B12" s="1" t="s">
        <v>173</v>
      </c>
      <c r="C12" s="1" t="s">
        <v>12</v>
      </c>
      <c r="D12" s="1" t="s">
        <v>172</v>
      </c>
      <c r="E12" s="1" t="s">
        <v>21</v>
      </c>
      <c r="F12" s="1" t="s">
        <v>22</v>
      </c>
      <c r="G12" s="2">
        <v>11200000</v>
      </c>
      <c r="H12" s="2">
        <v>0</v>
      </c>
      <c r="I12" s="2">
        <v>11200000</v>
      </c>
    </row>
    <row r="13" spans="2:9" ht="15.75" x14ac:dyDescent="0.25">
      <c r="B13" s="1" t="s">
        <v>153</v>
      </c>
      <c r="C13" s="1" t="s">
        <v>12</v>
      </c>
      <c r="D13" s="1" t="s">
        <v>154</v>
      </c>
      <c r="E13" s="1" t="s">
        <v>67</v>
      </c>
      <c r="F13" s="1" t="s">
        <v>68</v>
      </c>
      <c r="G13" s="2">
        <v>5800</v>
      </c>
      <c r="H13" s="2">
        <v>0</v>
      </c>
      <c r="I13" s="2">
        <v>5800</v>
      </c>
    </row>
    <row r="14" spans="2:9" ht="15.75" x14ac:dyDescent="0.25">
      <c r="B14" s="1" t="s">
        <v>155</v>
      </c>
      <c r="C14" s="1" t="s">
        <v>12</v>
      </c>
      <c r="D14" s="1" t="s">
        <v>154</v>
      </c>
      <c r="E14" s="1" t="s">
        <v>67</v>
      </c>
      <c r="F14" s="1" t="s">
        <v>68</v>
      </c>
      <c r="G14" s="2">
        <v>1239420</v>
      </c>
      <c r="H14" s="2">
        <v>0</v>
      </c>
      <c r="I14" s="2">
        <v>1239420</v>
      </c>
    </row>
    <row r="15" spans="2:9" ht="15.75" x14ac:dyDescent="0.25">
      <c r="B15" s="1" t="s">
        <v>156</v>
      </c>
      <c r="C15" s="1" t="s">
        <v>12</v>
      </c>
      <c r="D15" s="1" t="s">
        <v>154</v>
      </c>
      <c r="E15" s="1" t="s">
        <v>67</v>
      </c>
      <c r="F15" s="1" t="s">
        <v>68</v>
      </c>
      <c r="G15" s="2">
        <v>118600</v>
      </c>
      <c r="H15" s="2">
        <v>0</v>
      </c>
      <c r="I15" s="2">
        <v>118600</v>
      </c>
    </row>
    <row r="16" spans="2:9" ht="15.75" x14ac:dyDescent="0.25">
      <c r="B16" s="1" t="s">
        <v>157</v>
      </c>
      <c r="C16" s="1" t="s">
        <v>12</v>
      </c>
      <c r="D16" s="1" t="s">
        <v>154</v>
      </c>
      <c r="E16" s="1" t="s">
        <v>67</v>
      </c>
      <c r="F16" s="1" t="s">
        <v>68</v>
      </c>
      <c r="G16" s="2">
        <v>534410</v>
      </c>
      <c r="H16" s="2">
        <v>0</v>
      </c>
      <c r="I16" s="2">
        <v>534410</v>
      </c>
    </row>
    <row r="17" spans="2:9" ht="15.75" x14ac:dyDescent="0.25">
      <c r="B17" s="1" t="s">
        <v>158</v>
      </c>
      <c r="C17" s="1" t="s">
        <v>12</v>
      </c>
      <c r="D17" s="1" t="s">
        <v>154</v>
      </c>
      <c r="E17" s="1" t="s">
        <v>67</v>
      </c>
      <c r="F17" s="1" t="s">
        <v>68</v>
      </c>
      <c r="G17" s="2">
        <v>268000</v>
      </c>
      <c r="H17" s="2">
        <v>0</v>
      </c>
      <c r="I17" s="2">
        <v>268000</v>
      </c>
    </row>
    <row r="18" spans="2:9" ht="15.75" x14ac:dyDescent="0.25">
      <c r="B18" s="1" t="s">
        <v>159</v>
      </c>
      <c r="C18" s="1" t="s">
        <v>12</v>
      </c>
      <c r="D18" s="1" t="s">
        <v>154</v>
      </c>
      <c r="E18" s="1" t="s">
        <v>45</v>
      </c>
      <c r="F18" s="1" t="s">
        <v>46</v>
      </c>
      <c r="G18" s="2">
        <v>500</v>
      </c>
      <c r="H18" s="2">
        <v>0</v>
      </c>
      <c r="I18" s="2">
        <v>500</v>
      </c>
    </row>
    <row r="19" spans="2:9" ht="15.75" x14ac:dyDescent="0.25">
      <c r="B19" s="1" t="s">
        <v>160</v>
      </c>
      <c r="C19" s="1" t="s">
        <v>12</v>
      </c>
      <c r="D19" s="1" t="s">
        <v>154</v>
      </c>
      <c r="E19" s="1" t="s">
        <v>65</v>
      </c>
      <c r="F19" s="1" t="s">
        <v>66</v>
      </c>
      <c r="G19" s="2">
        <v>500</v>
      </c>
      <c r="H19" s="2">
        <v>0</v>
      </c>
      <c r="I19" s="2">
        <v>500</v>
      </c>
    </row>
    <row r="20" spans="2:9" ht="15.75" x14ac:dyDescent="0.25">
      <c r="B20" s="1" t="s">
        <v>161</v>
      </c>
      <c r="C20" s="1" t="s">
        <v>12</v>
      </c>
      <c r="D20" s="1" t="s">
        <v>154</v>
      </c>
      <c r="E20" s="1" t="s">
        <v>59</v>
      </c>
      <c r="F20" s="1" t="s">
        <v>60</v>
      </c>
      <c r="G20" s="2">
        <v>500</v>
      </c>
      <c r="H20" s="2">
        <v>0</v>
      </c>
      <c r="I20" s="2">
        <v>500</v>
      </c>
    </row>
    <row r="21" spans="2:9" ht="15.75" x14ac:dyDescent="0.25">
      <c r="B21" s="1" t="s">
        <v>162</v>
      </c>
      <c r="C21" s="1" t="s">
        <v>12</v>
      </c>
      <c r="D21" s="1" t="s">
        <v>154</v>
      </c>
      <c r="E21" s="1" t="s">
        <v>47</v>
      </c>
      <c r="F21" s="1" t="s">
        <v>48</v>
      </c>
      <c r="G21" s="2">
        <v>500</v>
      </c>
      <c r="H21" s="2">
        <v>0</v>
      </c>
      <c r="I21" s="2">
        <v>500</v>
      </c>
    </row>
    <row r="22" spans="2:9" ht="15.75" x14ac:dyDescent="0.25">
      <c r="B22" s="1" t="s">
        <v>163</v>
      </c>
      <c r="C22" s="1" t="s">
        <v>12</v>
      </c>
      <c r="D22" s="1" t="s">
        <v>154</v>
      </c>
      <c r="E22" s="1" t="s">
        <v>63</v>
      </c>
      <c r="F22" s="1" t="s">
        <v>64</v>
      </c>
      <c r="G22" s="2">
        <v>500</v>
      </c>
      <c r="H22" s="2">
        <v>0</v>
      </c>
      <c r="I22" s="2">
        <v>500</v>
      </c>
    </row>
    <row r="23" spans="2:9" ht="15.75" x14ac:dyDescent="0.25">
      <c r="B23" s="1" t="s">
        <v>164</v>
      </c>
      <c r="C23" s="1" t="s">
        <v>12</v>
      </c>
      <c r="D23" s="1" t="s">
        <v>154</v>
      </c>
      <c r="E23" s="1" t="s">
        <v>57</v>
      </c>
      <c r="F23" s="1" t="s">
        <v>58</v>
      </c>
      <c r="G23" s="2">
        <v>500</v>
      </c>
      <c r="H23" s="2">
        <v>0</v>
      </c>
      <c r="I23" s="2">
        <v>500</v>
      </c>
    </row>
    <row r="24" spans="2:9" ht="15.75" x14ac:dyDescent="0.25">
      <c r="B24" s="1" t="s">
        <v>165</v>
      </c>
      <c r="C24" s="1" t="s">
        <v>12</v>
      </c>
      <c r="D24" s="1" t="s">
        <v>154</v>
      </c>
      <c r="E24" s="1" t="s">
        <v>51</v>
      </c>
      <c r="F24" s="1" t="s">
        <v>52</v>
      </c>
      <c r="G24" s="2">
        <v>500</v>
      </c>
      <c r="H24" s="2">
        <v>0</v>
      </c>
      <c r="I24" s="2">
        <v>500</v>
      </c>
    </row>
    <row r="25" spans="2:9" ht="15.75" x14ac:dyDescent="0.25">
      <c r="B25" s="1" t="s">
        <v>166</v>
      </c>
      <c r="C25" s="1" t="s">
        <v>12</v>
      </c>
      <c r="D25" s="1" t="s">
        <v>154</v>
      </c>
      <c r="E25" s="1" t="s">
        <v>55</v>
      </c>
      <c r="F25" s="1" t="s">
        <v>56</v>
      </c>
      <c r="G25" s="2">
        <v>500</v>
      </c>
      <c r="H25" s="2">
        <v>0</v>
      </c>
      <c r="I25" s="2">
        <v>500</v>
      </c>
    </row>
    <row r="26" spans="2:9" ht="15.75" x14ac:dyDescent="0.25">
      <c r="B26" s="1" t="s">
        <v>167</v>
      </c>
      <c r="C26" s="1" t="s">
        <v>12</v>
      </c>
      <c r="D26" s="1" t="s">
        <v>154</v>
      </c>
      <c r="E26" s="1" t="s">
        <v>61</v>
      </c>
      <c r="F26" s="1" t="s">
        <v>62</v>
      </c>
      <c r="G26" s="2">
        <v>500</v>
      </c>
      <c r="H26" s="2">
        <v>0</v>
      </c>
      <c r="I26" s="2">
        <v>500</v>
      </c>
    </row>
    <row r="27" spans="2:9" ht="15.75" x14ac:dyDescent="0.25">
      <c r="B27" s="1" t="s">
        <v>168</v>
      </c>
      <c r="C27" s="1" t="s">
        <v>12</v>
      </c>
      <c r="D27" s="1" t="s">
        <v>154</v>
      </c>
      <c r="E27" s="1" t="s">
        <v>53</v>
      </c>
      <c r="F27" s="1" t="s">
        <v>54</v>
      </c>
      <c r="G27" s="2">
        <v>500</v>
      </c>
      <c r="H27" s="2">
        <v>0</v>
      </c>
      <c r="I27" s="2">
        <v>500</v>
      </c>
    </row>
    <row r="28" spans="2:9" ht="15.75" x14ac:dyDescent="0.25">
      <c r="B28" s="1" t="s">
        <v>169</v>
      </c>
      <c r="C28" s="1" t="s">
        <v>12</v>
      </c>
      <c r="D28" s="1" t="s">
        <v>154</v>
      </c>
      <c r="E28" s="1" t="s">
        <v>49</v>
      </c>
      <c r="F28" s="1" t="s">
        <v>50</v>
      </c>
      <c r="G28" s="2">
        <v>500</v>
      </c>
      <c r="H28" s="2">
        <v>0</v>
      </c>
      <c r="I28" s="2">
        <v>500</v>
      </c>
    </row>
    <row r="29" spans="2:9" ht="15.75" x14ac:dyDescent="0.25">
      <c r="B29" s="1" t="s">
        <v>170</v>
      </c>
      <c r="C29" s="1" t="s">
        <v>12</v>
      </c>
      <c r="D29" s="1" t="s">
        <v>154</v>
      </c>
      <c r="E29" s="1" t="s">
        <v>21</v>
      </c>
      <c r="F29" s="1" t="s">
        <v>22</v>
      </c>
      <c r="G29" s="2">
        <v>58413.15</v>
      </c>
      <c r="H29" s="2">
        <v>0</v>
      </c>
      <c r="I29" s="2">
        <v>58413.15</v>
      </c>
    </row>
    <row r="30" spans="2:9" ht="15.75" x14ac:dyDescent="0.25">
      <c r="B30" s="1" t="s">
        <v>150</v>
      </c>
      <c r="C30" s="1" t="s">
        <v>12</v>
      </c>
      <c r="D30" s="1" t="s">
        <v>151</v>
      </c>
      <c r="E30" s="1" t="s">
        <v>21</v>
      </c>
      <c r="F30" s="1" t="s">
        <v>22</v>
      </c>
      <c r="G30" s="2">
        <v>2296927.41</v>
      </c>
      <c r="H30" s="2">
        <v>0</v>
      </c>
      <c r="I30" s="2">
        <v>2296927.41</v>
      </c>
    </row>
    <row r="31" spans="2:9" ht="15.75" x14ac:dyDescent="0.25">
      <c r="B31" s="1" t="s">
        <v>152</v>
      </c>
      <c r="C31" s="1" t="s">
        <v>12</v>
      </c>
      <c r="D31" s="1" t="s">
        <v>151</v>
      </c>
      <c r="E31" s="1" t="s">
        <v>17</v>
      </c>
      <c r="F31" s="1" t="s">
        <v>18</v>
      </c>
      <c r="G31" s="2">
        <v>58413.15</v>
      </c>
      <c r="H31" s="2">
        <v>0</v>
      </c>
      <c r="I31" s="2">
        <v>58413.15</v>
      </c>
    </row>
    <row r="32" spans="2:9" ht="15.75" x14ac:dyDescent="0.25">
      <c r="B32" s="1" t="s">
        <v>139</v>
      </c>
      <c r="C32" s="1" t="s">
        <v>12</v>
      </c>
      <c r="D32" s="1" t="s">
        <v>140</v>
      </c>
      <c r="E32" s="1" t="s">
        <v>82</v>
      </c>
      <c r="F32" s="1" t="s">
        <v>83</v>
      </c>
      <c r="G32" s="2">
        <v>4467.42</v>
      </c>
      <c r="H32" s="2">
        <v>0</v>
      </c>
      <c r="I32" s="2">
        <v>4467.42</v>
      </c>
    </row>
    <row r="33" spans="2:9" ht="15.75" x14ac:dyDescent="0.25">
      <c r="B33" s="1" t="s">
        <v>141</v>
      </c>
      <c r="C33" s="1" t="s">
        <v>12</v>
      </c>
      <c r="D33" s="1" t="s">
        <v>140</v>
      </c>
      <c r="E33" s="1" t="s">
        <v>19</v>
      </c>
      <c r="F33" s="1" t="s">
        <v>20</v>
      </c>
      <c r="G33" s="2">
        <v>214.44</v>
      </c>
      <c r="H33" s="2">
        <v>0</v>
      </c>
      <c r="I33" s="2">
        <v>214.44</v>
      </c>
    </row>
    <row r="34" spans="2:9" ht="15.75" x14ac:dyDescent="0.25">
      <c r="B34" s="1" t="s">
        <v>142</v>
      </c>
      <c r="C34" s="1" t="s">
        <v>12</v>
      </c>
      <c r="D34" s="1" t="s">
        <v>140</v>
      </c>
      <c r="E34" s="1" t="s">
        <v>82</v>
      </c>
      <c r="F34" s="1" t="s">
        <v>83</v>
      </c>
      <c r="G34" s="2">
        <v>4252.9799999999996</v>
      </c>
      <c r="H34" s="2">
        <v>0</v>
      </c>
      <c r="I34" s="2">
        <v>4252.9799999999996</v>
      </c>
    </row>
    <row r="35" spans="2:9" ht="15.75" x14ac:dyDescent="0.25">
      <c r="B35" s="1" t="s">
        <v>143</v>
      </c>
      <c r="C35" s="1" t="s">
        <v>12</v>
      </c>
      <c r="D35" s="1" t="s">
        <v>140</v>
      </c>
      <c r="E35" s="1" t="s">
        <v>19</v>
      </c>
      <c r="F35" s="1" t="s">
        <v>20</v>
      </c>
      <c r="G35" s="2">
        <v>10571.92</v>
      </c>
      <c r="H35" s="2">
        <v>0</v>
      </c>
      <c r="I35" s="2">
        <v>10571.92</v>
      </c>
    </row>
    <row r="36" spans="2:9" ht="15.75" x14ac:dyDescent="0.25">
      <c r="B36" s="1" t="s">
        <v>144</v>
      </c>
      <c r="C36" s="1" t="s">
        <v>12</v>
      </c>
      <c r="D36" s="1" t="s">
        <v>140</v>
      </c>
      <c r="E36" s="1" t="s">
        <v>23</v>
      </c>
      <c r="F36" s="1" t="s">
        <v>24</v>
      </c>
      <c r="G36" s="2">
        <v>185449.02</v>
      </c>
      <c r="H36" s="2">
        <v>11012.41</v>
      </c>
      <c r="I36" s="2">
        <v>174436.61</v>
      </c>
    </row>
    <row r="37" spans="2:9" ht="15.75" x14ac:dyDescent="0.25">
      <c r="B37" s="1" t="s">
        <v>145</v>
      </c>
      <c r="C37" s="1" t="s">
        <v>12</v>
      </c>
      <c r="D37" s="1" t="s">
        <v>140</v>
      </c>
      <c r="E37" s="1" t="s">
        <v>19</v>
      </c>
      <c r="F37" s="1" t="s">
        <v>20</v>
      </c>
      <c r="G37" s="2">
        <v>14709.6</v>
      </c>
      <c r="H37" s="2">
        <v>0</v>
      </c>
      <c r="I37" s="2">
        <v>14709.6</v>
      </c>
    </row>
    <row r="38" spans="2:9" ht="15.75" x14ac:dyDescent="0.25">
      <c r="B38" s="1" t="s">
        <v>146</v>
      </c>
      <c r="C38" s="1" t="s">
        <v>12</v>
      </c>
      <c r="D38" s="1" t="s">
        <v>140</v>
      </c>
      <c r="E38" s="1" t="s">
        <v>147</v>
      </c>
      <c r="F38" s="1" t="s">
        <v>148</v>
      </c>
      <c r="G38" s="2">
        <v>258030.85</v>
      </c>
      <c r="H38" s="2">
        <v>15322.5</v>
      </c>
      <c r="I38" s="2">
        <v>242708.35</v>
      </c>
    </row>
    <row r="39" spans="2:9" ht="15.75" x14ac:dyDescent="0.25">
      <c r="B39" s="1" t="s">
        <v>149</v>
      </c>
      <c r="C39" s="1" t="s">
        <v>12</v>
      </c>
      <c r="D39" s="1" t="s">
        <v>140</v>
      </c>
      <c r="E39" s="1" t="s">
        <v>17</v>
      </c>
      <c r="F39" s="1" t="s">
        <v>18</v>
      </c>
      <c r="G39" s="2">
        <v>2296927.41</v>
      </c>
      <c r="H39" s="2">
        <v>0</v>
      </c>
      <c r="I39" s="2">
        <v>2296927.41</v>
      </c>
    </row>
    <row r="40" spans="2:9" ht="15.75" x14ac:dyDescent="0.25">
      <c r="B40" s="1" t="s">
        <v>134</v>
      </c>
      <c r="C40" s="1" t="s">
        <v>12</v>
      </c>
      <c r="D40" s="1" t="s">
        <v>135</v>
      </c>
      <c r="E40" s="1" t="s">
        <v>136</v>
      </c>
      <c r="F40" s="1" t="s">
        <v>137</v>
      </c>
      <c r="G40" s="2">
        <v>808.35</v>
      </c>
      <c r="H40" s="2">
        <v>0</v>
      </c>
      <c r="I40" s="2">
        <v>808.35</v>
      </c>
    </row>
    <row r="41" spans="2:9" ht="15.75" x14ac:dyDescent="0.25">
      <c r="B41" s="1" t="s">
        <v>138</v>
      </c>
      <c r="C41" s="1" t="s">
        <v>12</v>
      </c>
      <c r="D41" s="1" t="s">
        <v>135</v>
      </c>
      <c r="E41" s="1" t="s">
        <v>136</v>
      </c>
      <c r="F41" s="1" t="s">
        <v>137</v>
      </c>
      <c r="G41" s="2">
        <v>682.59</v>
      </c>
      <c r="H41" s="2">
        <v>0</v>
      </c>
      <c r="I41" s="2">
        <v>682.59</v>
      </c>
    </row>
    <row r="42" spans="2:9" ht="15.75" x14ac:dyDescent="0.25">
      <c r="B42" s="1" t="s">
        <v>132</v>
      </c>
      <c r="C42" s="1" t="s">
        <v>12</v>
      </c>
      <c r="D42" s="1" t="s">
        <v>133</v>
      </c>
      <c r="E42" s="1" t="s">
        <v>39</v>
      </c>
      <c r="F42" s="1" t="s">
        <v>40</v>
      </c>
      <c r="G42" s="2">
        <v>43509.1</v>
      </c>
      <c r="H42" s="2">
        <v>0</v>
      </c>
      <c r="I42" s="2">
        <v>43509.1</v>
      </c>
    </row>
    <row r="43" spans="2:9" ht="15.75" x14ac:dyDescent="0.25">
      <c r="B43" s="1" t="s">
        <v>121</v>
      </c>
      <c r="C43" s="1" t="s">
        <v>12</v>
      </c>
      <c r="D43" s="1" t="s">
        <v>122</v>
      </c>
      <c r="E43" s="1" t="s">
        <v>43</v>
      </c>
      <c r="F43" s="1" t="s">
        <v>44</v>
      </c>
      <c r="G43" s="2">
        <v>516.59</v>
      </c>
      <c r="H43" s="2">
        <v>0</v>
      </c>
      <c r="I43" s="2">
        <v>516.59</v>
      </c>
    </row>
    <row r="44" spans="2:9" ht="15.75" x14ac:dyDescent="0.25">
      <c r="B44" s="1" t="s">
        <v>123</v>
      </c>
      <c r="C44" s="1" t="s">
        <v>12</v>
      </c>
      <c r="D44" s="1" t="s">
        <v>122</v>
      </c>
      <c r="E44" s="1" t="s">
        <v>43</v>
      </c>
      <c r="F44" s="1" t="s">
        <v>44</v>
      </c>
      <c r="G44" s="2">
        <v>2365.88</v>
      </c>
      <c r="H44" s="2">
        <v>0</v>
      </c>
      <c r="I44" s="2">
        <v>2365.88</v>
      </c>
    </row>
    <row r="45" spans="2:9" ht="15.75" x14ac:dyDescent="0.25">
      <c r="B45" s="1" t="s">
        <v>124</v>
      </c>
      <c r="C45" s="1" t="s">
        <v>12</v>
      </c>
      <c r="D45" s="1" t="s">
        <v>122</v>
      </c>
      <c r="E45" s="1" t="s">
        <v>43</v>
      </c>
      <c r="F45" s="1" t="s">
        <v>44</v>
      </c>
      <c r="G45" s="2">
        <v>48.16</v>
      </c>
      <c r="H45" s="2">
        <v>0</v>
      </c>
      <c r="I45" s="2">
        <v>48.16</v>
      </c>
    </row>
    <row r="46" spans="2:9" ht="15.75" x14ac:dyDescent="0.25">
      <c r="B46" s="1" t="s">
        <v>125</v>
      </c>
      <c r="C46" s="1" t="s">
        <v>12</v>
      </c>
      <c r="D46" s="1" t="s">
        <v>122</v>
      </c>
      <c r="E46" s="1" t="s">
        <v>43</v>
      </c>
      <c r="F46" s="1" t="s">
        <v>44</v>
      </c>
      <c r="G46" s="2">
        <v>24227.31</v>
      </c>
      <c r="H46" s="2">
        <v>0</v>
      </c>
      <c r="I46" s="2">
        <v>24227.31</v>
      </c>
    </row>
    <row r="47" spans="2:9" ht="15.75" x14ac:dyDescent="0.25">
      <c r="B47" s="1" t="s">
        <v>126</v>
      </c>
      <c r="C47" s="1" t="s">
        <v>12</v>
      </c>
      <c r="D47" s="1" t="s">
        <v>122</v>
      </c>
      <c r="E47" s="1" t="s">
        <v>43</v>
      </c>
      <c r="F47" s="1" t="s">
        <v>44</v>
      </c>
      <c r="G47" s="2">
        <v>18606.28</v>
      </c>
      <c r="H47" s="2">
        <v>0</v>
      </c>
      <c r="I47" s="2">
        <v>18606.28</v>
      </c>
    </row>
    <row r="48" spans="2:9" ht="15.75" x14ac:dyDescent="0.25">
      <c r="B48" s="1" t="s">
        <v>127</v>
      </c>
      <c r="C48" s="1" t="s">
        <v>12</v>
      </c>
      <c r="D48" s="1" t="s">
        <v>122</v>
      </c>
      <c r="E48" s="1" t="s">
        <v>43</v>
      </c>
      <c r="F48" s="1" t="s">
        <v>44</v>
      </c>
      <c r="G48" s="2">
        <v>794.59</v>
      </c>
      <c r="H48" s="2">
        <v>0</v>
      </c>
      <c r="I48" s="2">
        <v>794.59</v>
      </c>
    </row>
    <row r="49" spans="2:9" ht="15.75" x14ac:dyDescent="0.25">
      <c r="B49" s="1" t="s">
        <v>128</v>
      </c>
      <c r="C49" s="1" t="s">
        <v>12</v>
      </c>
      <c r="D49" s="1" t="s">
        <v>122</v>
      </c>
      <c r="E49" s="1" t="s">
        <v>43</v>
      </c>
      <c r="F49" s="1" t="s">
        <v>44</v>
      </c>
      <c r="G49" s="2">
        <v>119.3</v>
      </c>
      <c r="H49" s="2">
        <v>0</v>
      </c>
      <c r="I49" s="2">
        <v>119.3</v>
      </c>
    </row>
    <row r="50" spans="2:9" ht="15.75" x14ac:dyDescent="0.25">
      <c r="B50" s="1" t="s">
        <v>129</v>
      </c>
      <c r="C50" s="1" t="s">
        <v>12</v>
      </c>
      <c r="D50" s="1" t="s">
        <v>122</v>
      </c>
      <c r="E50" s="1" t="s">
        <v>43</v>
      </c>
      <c r="F50" s="1" t="s">
        <v>44</v>
      </c>
      <c r="G50" s="2">
        <v>80.66</v>
      </c>
      <c r="H50" s="2">
        <v>0</v>
      </c>
      <c r="I50" s="2">
        <v>80.66</v>
      </c>
    </row>
    <row r="51" spans="2:9" ht="15.75" x14ac:dyDescent="0.25">
      <c r="B51" s="1" t="s">
        <v>130</v>
      </c>
      <c r="C51" s="1" t="s">
        <v>12</v>
      </c>
      <c r="D51" s="1" t="s">
        <v>122</v>
      </c>
      <c r="E51" s="1" t="s">
        <v>43</v>
      </c>
      <c r="F51" s="1" t="s">
        <v>44</v>
      </c>
      <c r="G51" s="2">
        <v>211.79</v>
      </c>
      <c r="H51" s="2">
        <v>0</v>
      </c>
      <c r="I51" s="2">
        <v>211.79</v>
      </c>
    </row>
    <row r="52" spans="2:9" ht="15.75" x14ac:dyDescent="0.25">
      <c r="B52" s="1" t="s">
        <v>131</v>
      </c>
      <c r="C52" s="1" t="s">
        <v>12</v>
      </c>
      <c r="D52" s="1" t="s">
        <v>122</v>
      </c>
      <c r="E52" s="1" t="s">
        <v>21</v>
      </c>
      <c r="F52" s="1" t="s">
        <v>22</v>
      </c>
      <c r="G52" s="2">
        <v>191711.31</v>
      </c>
      <c r="H52" s="2">
        <v>0</v>
      </c>
      <c r="I52" s="2">
        <v>191711.31</v>
      </c>
    </row>
    <row r="53" spans="2:9" ht="15.75" x14ac:dyDescent="0.25">
      <c r="B53" s="1" t="s">
        <v>116</v>
      </c>
      <c r="C53" s="1" t="s">
        <v>12</v>
      </c>
      <c r="D53" s="1" t="s">
        <v>117</v>
      </c>
      <c r="E53" s="1" t="s">
        <v>41</v>
      </c>
      <c r="F53" s="1" t="s">
        <v>42</v>
      </c>
      <c r="G53" s="2">
        <v>10545.34</v>
      </c>
      <c r="H53" s="2">
        <v>0</v>
      </c>
      <c r="I53" s="2">
        <v>10545.34</v>
      </c>
    </row>
    <row r="54" spans="2:9" ht="15.75" x14ac:dyDescent="0.25">
      <c r="B54" s="1" t="s">
        <v>118</v>
      </c>
      <c r="C54" s="1" t="s">
        <v>12</v>
      </c>
      <c r="D54" s="1" t="s">
        <v>117</v>
      </c>
      <c r="E54" s="1" t="s">
        <v>17</v>
      </c>
      <c r="F54" s="1" t="s">
        <v>18</v>
      </c>
      <c r="G54" s="2">
        <v>191711.31</v>
      </c>
      <c r="H54" s="2">
        <v>0</v>
      </c>
      <c r="I54" s="2">
        <v>191711.31</v>
      </c>
    </row>
    <row r="55" spans="2:9" ht="15.75" x14ac:dyDescent="0.25">
      <c r="B55" s="1" t="s">
        <v>119</v>
      </c>
      <c r="C55" s="1" t="s">
        <v>12</v>
      </c>
      <c r="D55" s="1" t="s">
        <v>117</v>
      </c>
      <c r="E55" s="1" t="s">
        <v>35</v>
      </c>
      <c r="F55" s="1" t="s">
        <v>36</v>
      </c>
      <c r="G55" s="2">
        <v>11012.41</v>
      </c>
      <c r="H55" s="2">
        <v>0</v>
      </c>
      <c r="I55" s="2">
        <v>11012.41</v>
      </c>
    </row>
    <row r="56" spans="2:9" ht="15.75" x14ac:dyDescent="0.25">
      <c r="B56" s="1" t="s">
        <v>120</v>
      </c>
      <c r="C56" s="1" t="s">
        <v>12</v>
      </c>
      <c r="D56" s="1" t="s">
        <v>117</v>
      </c>
      <c r="E56" s="1" t="s">
        <v>19</v>
      </c>
      <c r="F56" s="1" t="s">
        <v>20</v>
      </c>
      <c r="G56" s="2">
        <v>2202.48</v>
      </c>
      <c r="H56" s="2">
        <v>0</v>
      </c>
      <c r="I56" s="2">
        <v>2202.48</v>
      </c>
    </row>
    <row r="57" spans="2:9" ht="15.75" x14ac:dyDescent="0.25">
      <c r="B57" s="1" t="s">
        <v>113</v>
      </c>
      <c r="C57" s="1" t="s">
        <v>12</v>
      </c>
      <c r="D57" s="1" t="s">
        <v>114</v>
      </c>
      <c r="E57" s="1" t="s">
        <v>19</v>
      </c>
      <c r="F57" s="1" t="s">
        <v>20</v>
      </c>
      <c r="G57" s="2">
        <v>1796.29</v>
      </c>
      <c r="H57" s="2">
        <v>0</v>
      </c>
      <c r="I57" s="2">
        <v>1796.29</v>
      </c>
    </row>
    <row r="58" spans="2:9" ht="15.75" x14ac:dyDescent="0.25">
      <c r="B58" s="1" t="s">
        <v>115</v>
      </c>
      <c r="C58" s="1" t="s">
        <v>12</v>
      </c>
      <c r="D58" s="1" t="s">
        <v>114</v>
      </c>
      <c r="E58" s="1" t="s">
        <v>35</v>
      </c>
      <c r="F58" s="1" t="s">
        <v>36</v>
      </c>
      <c r="G58" s="2">
        <v>8981.44</v>
      </c>
      <c r="H58" s="2">
        <v>0</v>
      </c>
      <c r="I58" s="2">
        <v>8981.44</v>
      </c>
    </row>
    <row r="59" spans="2:9" ht="15.75" x14ac:dyDescent="0.25">
      <c r="B59" s="1" t="s">
        <v>75</v>
      </c>
      <c r="C59" s="1" t="s">
        <v>12</v>
      </c>
      <c r="D59" s="1" t="s">
        <v>76</v>
      </c>
      <c r="E59" s="1" t="s">
        <v>15</v>
      </c>
      <c r="F59" s="1" t="s">
        <v>16</v>
      </c>
      <c r="G59" s="2">
        <v>7083</v>
      </c>
      <c r="H59" s="2">
        <v>0</v>
      </c>
      <c r="I59" s="2">
        <v>7083</v>
      </c>
    </row>
    <row r="60" spans="2:9" ht="15.75" x14ac:dyDescent="0.25">
      <c r="B60" s="1" t="s">
        <v>77</v>
      </c>
      <c r="C60" s="1" t="s">
        <v>12</v>
      </c>
      <c r="D60" s="1" t="s">
        <v>76</v>
      </c>
      <c r="E60" s="1" t="s">
        <v>15</v>
      </c>
      <c r="F60" s="1" t="s">
        <v>16</v>
      </c>
      <c r="G60" s="2">
        <v>17280</v>
      </c>
      <c r="H60" s="2">
        <v>0</v>
      </c>
      <c r="I60" s="2">
        <v>17280</v>
      </c>
    </row>
    <row r="61" spans="2:9" ht="15.75" x14ac:dyDescent="0.25">
      <c r="B61" s="1" t="s">
        <v>107</v>
      </c>
      <c r="C61" s="1" t="s">
        <v>12</v>
      </c>
      <c r="D61" s="1" t="s">
        <v>76</v>
      </c>
      <c r="E61" s="1" t="s">
        <v>33</v>
      </c>
      <c r="F61" s="1" t="s">
        <v>34</v>
      </c>
      <c r="G61" s="2">
        <v>1395000</v>
      </c>
      <c r="H61" s="2">
        <v>0</v>
      </c>
      <c r="I61" s="2">
        <v>1395000</v>
      </c>
    </row>
    <row r="62" spans="2:9" ht="15.75" x14ac:dyDescent="0.25">
      <c r="B62" s="1" t="s">
        <v>108</v>
      </c>
      <c r="C62" s="1" t="s">
        <v>12</v>
      </c>
      <c r="D62" s="1" t="s">
        <v>76</v>
      </c>
      <c r="E62" s="1" t="s">
        <v>31</v>
      </c>
      <c r="F62" s="1" t="s">
        <v>32</v>
      </c>
      <c r="G62" s="2">
        <v>1606000</v>
      </c>
      <c r="H62" s="2">
        <v>0</v>
      </c>
      <c r="I62" s="2">
        <v>1606000</v>
      </c>
    </row>
    <row r="63" spans="2:9" ht="15.75" x14ac:dyDescent="0.25">
      <c r="B63" s="1" t="s">
        <v>109</v>
      </c>
      <c r="C63" s="1" t="s">
        <v>12</v>
      </c>
      <c r="D63" s="1" t="s">
        <v>76</v>
      </c>
      <c r="E63" s="1" t="s">
        <v>21</v>
      </c>
      <c r="F63" s="1" t="s">
        <v>22</v>
      </c>
      <c r="G63" s="2">
        <v>145200</v>
      </c>
      <c r="H63" s="2">
        <v>0</v>
      </c>
      <c r="I63" s="2">
        <v>145200</v>
      </c>
    </row>
    <row r="64" spans="2:9" ht="15.75" x14ac:dyDescent="0.25">
      <c r="B64" s="1" t="s">
        <v>110</v>
      </c>
      <c r="C64" s="1" t="s">
        <v>12</v>
      </c>
      <c r="D64" s="1" t="s">
        <v>76</v>
      </c>
      <c r="E64" s="1" t="s">
        <v>21</v>
      </c>
      <c r="F64" s="1" t="s">
        <v>22</v>
      </c>
      <c r="G64" s="2">
        <v>667750</v>
      </c>
      <c r="H64" s="2">
        <v>0</v>
      </c>
      <c r="I64" s="2">
        <v>667750</v>
      </c>
    </row>
    <row r="65" spans="2:9" ht="15.75" x14ac:dyDescent="0.25">
      <c r="B65" s="1" t="s">
        <v>111</v>
      </c>
      <c r="C65" s="1" t="s">
        <v>12</v>
      </c>
      <c r="D65" s="1" t="s">
        <v>76</v>
      </c>
      <c r="E65" s="1" t="s">
        <v>29</v>
      </c>
      <c r="F65" s="1" t="s">
        <v>30</v>
      </c>
      <c r="G65" s="2">
        <v>108000</v>
      </c>
      <c r="H65" s="2">
        <v>0</v>
      </c>
      <c r="I65" s="2">
        <v>108000</v>
      </c>
    </row>
    <row r="66" spans="2:9" ht="15.75" x14ac:dyDescent="0.25">
      <c r="B66" s="1" t="s">
        <v>112</v>
      </c>
      <c r="C66" s="1" t="s">
        <v>12</v>
      </c>
      <c r="D66" s="1" t="s">
        <v>76</v>
      </c>
      <c r="E66" s="1" t="s">
        <v>21</v>
      </c>
      <c r="F66" s="1" t="s">
        <v>22</v>
      </c>
      <c r="G66" s="2">
        <v>472138.8</v>
      </c>
      <c r="H66" s="2">
        <v>0</v>
      </c>
      <c r="I66" s="2">
        <v>472138.8</v>
      </c>
    </row>
    <row r="67" spans="2:9" ht="15.75" x14ac:dyDescent="0.25">
      <c r="B67" s="1" t="s">
        <v>105</v>
      </c>
      <c r="C67" s="1" t="s">
        <v>12</v>
      </c>
      <c r="D67" s="1" t="s">
        <v>106</v>
      </c>
      <c r="E67" s="1" t="s">
        <v>17</v>
      </c>
      <c r="F67" s="1" t="s">
        <v>18</v>
      </c>
      <c r="G67" s="2">
        <v>472138.8</v>
      </c>
      <c r="H67" s="2">
        <v>0</v>
      </c>
      <c r="I67" s="2">
        <v>472138.8</v>
      </c>
    </row>
    <row r="68" spans="2:9" ht="15.75" x14ac:dyDescent="0.25">
      <c r="B68" s="1" t="s">
        <v>90</v>
      </c>
      <c r="C68" s="1" t="s">
        <v>12</v>
      </c>
      <c r="D68" s="1" t="s">
        <v>91</v>
      </c>
      <c r="E68" s="1" t="s">
        <v>79</v>
      </c>
      <c r="F68" s="1" t="s">
        <v>80</v>
      </c>
      <c r="G68" s="2">
        <v>144000</v>
      </c>
      <c r="H68" s="2">
        <v>0</v>
      </c>
      <c r="I68" s="2">
        <v>144000</v>
      </c>
    </row>
    <row r="69" spans="2:9" ht="15.75" x14ac:dyDescent="0.25">
      <c r="B69" s="1" t="s">
        <v>72</v>
      </c>
      <c r="C69" s="1" t="s">
        <v>12</v>
      </c>
      <c r="D69" s="1" t="s">
        <v>73</v>
      </c>
      <c r="E69" s="1" t="s">
        <v>13</v>
      </c>
      <c r="F69" s="1" t="s">
        <v>14</v>
      </c>
      <c r="G69" s="2">
        <v>250</v>
      </c>
      <c r="H69" s="2">
        <v>0</v>
      </c>
      <c r="I69" s="2">
        <v>250</v>
      </c>
    </row>
    <row r="70" spans="2:9" ht="15.75" x14ac:dyDescent="0.25">
      <c r="B70" s="1" t="s">
        <v>74</v>
      </c>
      <c r="C70" s="1" t="s">
        <v>12</v>
      </c>
      <c r="D70" s="1" t="s">
        <v>73</v>
      </c>
      <c r="E70" s="1" t="s">
        <v>13</v>
      </c>
      <c r="F70" s="1" t="s">
        <v>14</v>
      </c>
      <c r="G70" s="2">
        <v>667750</v>
      </c>
      <c r="H70" s="2">
        <v>0</v>
      </c>
      <c r="I70" s="2">
        <v>667750</v>
      </c>
    </row>
    <row r="71" spans="2:9" ht="15.75" x14ac:dyDescent="0.25">
      <c r="B71" s="1" t="s">
        <v>78</v>
      </c>
      <c r="C71" s="1" t="s">
        <v>12</v>
      </c>
      <c r="D71" s="1" t="s">
        <v>73</v>
      </c>
      <c r="E71" s="1" t="s">
        <v>79</v>
      </c>
      <c r="F71" s="1" t="s">
        <v>80</v>
      </c>
      <c r="G71" s="2">
        <v>145200</v>
      </c>
      <c r="H71" s="2">
        <v>0</v>
      </c>
      <c r="I71" s="2">
        <v>145200</v>
      </c>
    </row>
    <row r="72" spans="2:9" ht="15.75" x14ac:dyDescent="0.25">
      <c r="B72" s="1" t="s">
        <v>81</v>
      </c>
      <c r="C72" s="1" t="s">
        <v>12</v>
      </c>
      <c r="D72" s="1" t="s">
        <v>73</v>
      </c>
      <c r="E72" s="1" t="s">
        <v>82</v>
      </c>
      <c r="F72" s="1" t="s">
        <v>83</v>
      </c>
      <c r="G72" s="2">
        <v>4253.58</v>
      </c>
      <c r="H72" s="2">
        <v>0</v>
      </c>
      <c r="I72" s="2">
        <v>4253.58</v>
      </c>
    </row>
    <row r="73" spans="2:9" ht="15.75" x14ac:dyDescent="0.25">
      <c r="B73" s="1" t="s">
        <v>84</v>
      </c>
      <c r="C73" s="1" t="s">
        <v>12</v>
      </c>
      <c r="D73" s="1" t="s">
        <v>73</v>
      </c>
      <c r="E73" s="1" t="s">
        <v>19</v>
      </c>
      <c r="F73" s="1" t="s">
        <v>20</v>
      </c>
      <c r="G73" s="2">
        <v>214.44</v>
      </c>
      <c r="H73" s="2">
        <v>0</v>
      </c>
      <c r="I73" s="2">
        <v>214.44</v>
      </c>
    </row>
    <row r="74" spans="2:9" ht="15.75" x14ac:dyDescent="0.25">
      <c r="B74" s="1" t="s">
        <v>85</v>
      </c>
      <c r="C74" s="1" t="s">
        <v>12</v>
      </c>
      <c r="D74" s="1" t="s">
        <v>73</v>
      </c>
      <c r="E74" s="1" t="s">
        <v>31</v>
      </c>
      <c r="F74" s="1" t="s">
        <v>32</v>
      </c>
      <c r="G74" s="2">
        <v>25182.2</v>
      </c>
      <c r="H74" s="2">
        <v>0</v>
      </c>
      <c r="I74" s="2">
        <v>25182.2</v>
      </c>
    </row>
    <row r="75" spans="2:9" ht="15.75" x14ac:dyDescent="0.25">
      <c r="B75" s="1" t="s">
        <v>86</v>
      </c>
      <c r="C75" s="1" t="s">
        <v>12</v>
      </c>
      <c r="D75" s="1" t="s">
        <v>73</v>
      </c>
      <c r="E75" s="1" t="s">
        <v>35</v>
      </c>
      <c r="F75" s="1" t="s">
        <v>36</v>
      </c>
      <c r="G75" s="2">
        <v>2150.8000000000002</v>
      </c>
      <c r="H75" s="2">
        <v>0</v>
      </c>
      <c r="I75" s="2">
        <v>2150.8000000000002</v>
      </c>
    </row>
    <row r="76" spans="2:9" ht="15.75" x14ac:dyDescent="0.25">
      <c r="B76" s="1" t="s">
        <v>87</v>
      </c>
      <c r="C76" s="1" t="s">
        <v>12</v>
      </c>
      <c r="D76" s="1" t="s">
        <v>73</v>
      </c>
      <c r="E76" s="1" t="s">
        <v>35</v>
      </c>
      <c r="F76" s="1" t="s">
        <v>36</v>
      </c>
      <c r="G76" s="2">
        <v>2150.8000000000002</v>
      </c>
      <c r="H76" s="2">
        <v>0</v>
      </c>
      <c r="I76" s="2">
        <v>2150.8000000000002</v>
      </c>
    </row>
    <row r="77" spans="2:9" ht="15.75" x14ac:dyDescent="0.25">
      <c r="B77" s="1" t="s">
        <v>88</v>
      </c>
      <c r="C77" s="1" t="s">
        <v>12</v>
      </c>
      <c r="D77" s="1" t="s">
        <v>73</v>
      </c>
      <c r="E77" s="1" t="s">
        <v>35</v>
      </c>
      <c r="F77" s="1" t="s">
        <v>36</v>
      </c>
      <c r="G77" s="2">
        <v>2150.8000000000002</v>
      </c>
      <c r="H77" s="2">
        <v>0</v>
      </c>
      <c r="I77" s="2">
        <v>2150.8000000000002</v>
      </c>
    </row>
    <row r="78" spans="2:9" ht="15.75" x14ac:dyDescent="0.25">
      <c r="B78" s="1" t="s">
        <v>89</v>
      </c>
      <c r="C78" s="1" t="s">
        <v>12</v>
      </c>
      <c r="D78" s="1" t="s">
        <v>73</v>
      </c>
      <c r="E78" s="1" t="s">
        <v>35</v>
      </c>
      <c r="F78" s="1" t="s">
        <v>36</v>
      </c>
      <c r="G78" s="2">
        <v>2150.8000000000002</v>
      </c>
      <c r="H78" s="2">
        <v>0</v>
      </c>
      <c r="I78" s="2">
        <v>2150.8000000000002</v>
      </c>
    </row>
    <row r="79" spans="2:9" ht="15.75" x14ac:dyDescent="0.25">
      <c r="B79" s="1" t="s">
        <v>92</v>
      </c>
      <c r="C79" s="1" t="s">
        <v>12</v>
      </c>
      <c r="D79" s="1" t="s">
        <v>73</v>
      </c>
      <c r="E79" s="1" t="s">
        <v>31</v>
      </c>
      <c r="F79" s="1" t="s">
        <v>32</v>
      </c>
      <c r="G79" s="2">
        <v>7825.89</v>
      </c>
      <c r="H79" s="2">
        <v>0</v>
      </c>
      <c r="I79" s="2">
        <v>7825.89</v>
      </c>
    </row>
    <row r="80" spans="2:9" ht="15.75" x14ac:dyDescent="0.25">
      <c r="B80" s="1" t="s">
        <v>93</v>
      </c>
      <c r="C80" s="1" t="s">
        <v>12</v>
      </c>
      <c r="D80" s="1" t="s">
        <v>73</v>
      </c>
      <c r="E80" s="1" t="s">
        <v>31</v>
      </c>
      <c r="F80" s="1" t="s">
        <v>32</v>
      </c>
      <c r="G80" s="2">
        <v>406</v>
      </c>
      <c r="H80" s="2">
        <v>0</v>
      </c>
      <c r="I80" s="2">
        <v>406</v>
      </c>
    </row>
    <row r="81" spans="2:9" ht="15.75" x14ac:dyDescent="0.25">
      <c r="B81" s="1" t="s">
        <v>94</v>
      </c>
      <c r="C81" s="1" t="s">
        <v>12</v>
      </c>
      <c r="D81" s="1" t="s">
        <v>73</v>
      </c>
      <c r="E81" s="1" t="s">
        <v>23</v>
      </c>
      <c r="F81" s="1" t="s">
        <v>24</v>
      </c>
      <c r="G81" s="2">
        <v>39553.519999999997</v>
      </c>
      <c r="H81" s="2">
        <v>2077.39</v>
      </c>
      <c r="I81" s="2">
        <v>37476.129999999997</v>
      </c>
    </row>
    <row r="82" spans="2:9" ht="15.75" x14ac:dyDescent="0.25">
      <c r="B82" s="1" t="s">
        <v>95</v>
      </c>
      <c r="C82" s="1" t="s">
        <v>12</v>
      </c>
      <c r="D82" s="1" t="s">
        <v>73</v>
      </c>
      <c r="E82" s="1" t="s">
        <v>19</v>
      </c>
      <c r="F82" s="1" t="s">
        <v>20</v>
      </c>
      <c r="G82" s="2">
        <v>398.86</v>
      </c>
      <c r="H82" s="2">
        <v>0</v>
      </c>
      <c r="I82" s="2">
        <v>398.86</v>
      </c>
    </row>
    <row r="83" spans="2:9" ht="15.75" x14ac:dyDescent="0.25">
      <c r="B83" s="1" t="s">
        <v>96</v>
      </c>
      <c r="C83" s="1" t="s">
        <v>12</v>
      </c>
      <c r="D83" s="1" t="s">
        <v>73</v>
      </c>
      <c r="E83" s="1" t="s">
        <v>19</v>
      </c>
      <c r="F83" s="1" t="s">
        <v>20</v>
      </c>
      <c r="G83" s="2">
        <v>3817.16</v>
      </c>
      <c r="H83" s="2">
        <v>0</v>
      </c>
      <c r="I83" s="2">
        <v>3817.16</v>
      </c>
    </row>
    <row r="84" spans="2:9" ht="15.75" x14ac:dyDescent="0.25">
      <c r="B84" s="1" t="s">
        <v>97</v>
      </c>
      <c r="C84" s="1" t="s">
        <v>12</v>
      </c>
      <c r="D84" s="1" t="s">
        <v>73</v>
      </c>
      <c r="E84" s="1" t="s">
        <v>27</v>
      </c>
      <c r="F84" s="1" t="s">
        <v>28</v>
      </c>
      <c r="G84" s="2">
        <v>66959.360000000001</v>
      </c>
      <c r="H84" s="2">
        <v>3976.21</v>
      </c>
      <c r="I84" s="2">
        <v>62983.15</v>
      </c>
    </row>
    <row r="85" spans="2:9" ht="15.75" x14ac:dyDescent="0.25">
      <c r="B85" s="1" t="s">
        <v>98</v>
      </c>
      <c r="C85" s="1" t="s">
        <v>12</v>
      </c>
      <c r="D85" s="1" t="s">
        <v>73</v>
      </c>
      <c r="E85" s="1" t="s">
        <v>37</v>
      </c>
      <c r="F85" s="1" t="s">
        <v>38</v>
      </c>
      <c r="G85" s="2">
        <v>29648.03</v>
      </c>
      <c r="H85" s="2">
        <v>0</v>
      </c>
      <c r="I85" s="2">
        <v>29648.03</v>
      </c>
    </row>
    <row r="86" spans="2:9" ht="15.75" x14ac:dyDescent="0.25">
      <c r="B86" s="1" t="s">
        <v>99</v>
      </c>
      <c r="C86" s="1" t="s">
        <v>12</v>
      </c>
      <c r="D86" s="1" t="s">
        <v>73</v>
      </c>
      <c r="E86" s="1" t="s">
        <v>25</v>
      </c>
      <c r="F86" s="1" t="s">
        <v>26</v>
      </c>
      <c r="G86" s="2">
        <v>624080.48</v>
      </c>
      <c r="H86" s="2">
        <v>0</v>
      </c>
      <c r="I86" s="2">
        <v>624080.48</v>
      </c>
    </row>
    <row r="87" spans="2:9" ht="15.75" x14ac:dyDescent="0.25">
      <c r="B87" s="1" t="s">
        <v>100</v>
      </c>
      <c r="C87" s="1" t="s">
        <v>12</v>
      </c>
      <c r="D87" s="1" t="s">
        <v>73</v>
      </c>
      <c r="E87" s="1" t="s">
        <v>19</v>
      </c>
      <c r="F87" s="1" t="s">
        <v>20</v>
      </c>
      <c r="G87" s="2">
        <v>7579.92</v>
      </c>
      <c r="H87" s="2">
        <v>0</v>
      </c>
      <c r="I87" s="2">
        <v>7579.92</v>
      </c>
    </row>
    <row r="88" spans="2:9" ht="15.75" x14ac:dyDescent="0.25">
      <c r="B88" s="1" t="s">
        <v>101</v>
      </c>
      <c r="C88" s="1" t="s">
        <v>12</v>
      </c>
      <c r="D88" s="1" t="s">
        <v>73</v>
      </c>
      <c r="E88" s="1" t="s">
        <v>35</v>
      </c>
      <c r="F88" s="1" t="s">
        <v>36</v>
      </c>
      <c r="G88" s="2">
        <v>8457.4</v>
      </c>
      <c r="H88" s="2">
        <v>0</v>
      </c>
      <c r="I88" s="2">
        <v>8457.4</v>
      </c>
    </row>
    <row r="89" spans="2:9" ht="15.75" x14ac:dyDescent="0.25">
      <c r="B89" s="1" t="s">
        <v>102</v>
      </c>
      <c r="C89" s="1" t="s">
        <v>12</v>
      </c>
      <c r="D89" s="1" t="s">
        <v>73</v>
      </c>
      <c r="E89" s="1" t="s">
        <v>35</v>
      </c>
      <c r="F89" s="1" t="s">
        <v>36</v>
      </c>
      <c r="G89" s="2">
        <v>2492.87</v>
      </c>
      <c r="H89" s="2">
        <v>0</v>
      </c>
      <c r="I89" s="2">
        <v>2492.87</v>
      </c>
    </row>
    <row r="90" spans="2:9" ht="15.75" x14ac:dyDescent="0.25">
      <c r="B90" s="1" t="s">
        <v>103</v>
      </c>
      <c r="C90" s="1" t="s">
        <v>12</v>
      </c>
      <c r="D90" s="1" t="s">
        <v>73</v>
      </c>
      <c r="E90" s="1" t="s">
        <v>19</v>
      </c>
      <c r="F90" s="1" t="s">
        <v>20</v>
      </c>
      <c r="G90" s="2">
        <v>104.12</v>
      </c>
      <c r="H90" s="2">
        <v>0</v>
      </c>
      <c r="I90" s="2">
        <v>104.12</v>
      </c>
    </row>
    <row r="91" spans="2:9" ht="15.75" x14ac:dyDescent="0.25">
      <c r="B91" s="1" t="s">
        <v>104</v>
      </c>
      <c r="C91" s="1" t="s">
        <v>12</v>
      </c>
      <c r="D91" s="1" t="s">
        <v>73</v>
      </c>
      <c r="E91" s="1" t="s">
        <v>19</v>
      </c>
      <c r="F91" s="1" t="s">
        <v>20</v>
      </c>
      <c r="G91" s="2">
        <v>498.57</v>
      </c>
      <c r="H91" s="2">
        <v>0</v>
      </c>
      <c r="I91" s="2">
        <v>498.57</v>
      </c>
    </row>
    <row r="92" spans="2:9" x14ac:dyDescent="0.25">
      <c r="G92" s="14">
        <f>SUM(G6:G91)</f>
        <v>27914534.730000015</v>
      </c>
      <c r="H92" s="14">
        <f t="shared" ref="H92:I92" si="0">SUM(H6:H91)</f>
        <v>32388.51</v>
      </c>
      <c r="I92" s="14">
        <f t="shared" si="0"/>
        <v>27882146.220000014</v>
      </c>
    </row>
  </sheetData>
  <autoFilter ref="B5:I5">
    <sortState ref="B6:I91">
      <sortCondition ref="D5"/>
    </sortState>
  </autoFilter>
  <mergeCells count="6">
    <mergeCell ref="B1:I1"/>
    <mergeCell ref="B2:I2"/>
    <mergeCell ref="B3:I3"/>
    <mergeCell ref="B4:C4"/>
    <mergeCell ref="E4:F4"/>
    <mergeCell ref="G4:I4"/>
  </mergeCells>
  <pageMargins left="0.511811024" right="0.511811024" top="0.78740157499999996" bottom="0.78740157499999996" header="0.31496062000000002" footer="0.31496062000000002"/>
  <pageSetup paperSize="9" scale="46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Vanessa Barreto Andra</dc:creator>
  <cp:lastModifiedBy>Jessica Vanessa Barreto Andra</cp:lastModifiedBy>
  <cp:lastPrinted>2023-09-27T19:35:35Z</cp:lastPrinted>
  <dcterms:created xsi:type="dcterms:W3CDTF">2023-09-27T16:03:33Z</dcterms:created>
  <dcterms:modified xsi:type="dcterms:W3CDTF">2023-10-31T11:54:30Z</dcterms:modified>
</cp:coreProperties>
</file>