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3995"/>
  </bookViews>
  <sheets>
    <sheet name="Tabela_1" sheetId="1" r:id="rId1"/>
  </sheets>
  <definedNames>
    <definedName name="_xlnm._FilterDatabase" localSheetId="0" hidden="1">Tabela_1!$A$5:$H$5</definedName>
  </definedNames>
  <calcPr calcId="144525"/>
</workbook>
</file>

<file path=xl/calcChain.xml><?xml version="1.0" encoding="utf-8"?>
<calcChain xmlns="http://schemas.openxmlformats.org/spreadsheetml/2006/main">
  <c r="H95" i="1" l="1"/>
  <c r="G95" i="1"/>
  <c r="F95" i="1"/>
</calcChain>
</file>

<file path=xl/sharedStrings.xml><?xml version="1.0" encoding="utf-8"?>
<sst xmlns="http://schemas.openxmlformats.org/spreadsheetml/2006/main" count="445" uniqueCount="175">
  <si>
    <t>Ordem bancária</t>
  </si>
  <si>
    <t>Data</t>
  </si>
  <si>
    <t>Beneficiário do Pagamento</t>
  </si>
  <si>
    <t>Valores</t>
  </si>
  <si>
    <t>Número</t>
  </si>
  <si>
    <t>Situação</t>
  </si>
  <si>
    <t>Pagamento</t>
  </si>
  <si>
    <t>Documento</t>
  </si>
  <si>
    <t>Razão Social</t>
  </si>
  <si>
    <t>Bruto
(A + B)</t>
  </si>
  <si>
    <t>Retido (A)</t>
  </si>
  <si>
    <t>Líquido (B)</t>
  </si>
  <si>
    <t>2023OB000515</t>
  </si>
  <si>
    <t>BAIXADA A PAGAR</t>
  </si>
  <si>
    <t>24/04/2023</t>
  </si>
  <si>
    <t>08.042.554/0001-63</t>
  </si>
  <si>
    <t>INSTITUTO DE PROMOCAO E ASSISTENCIA A SAUDE DOS SERVIDORES DE SERGIPE</t>
  </si>
  <si>
    <t>2023OB000514</t>
  </si>
  <si>
    <t>2023OB000513</t>
  </si>
  <si>
    <t>2023OB000507</t>
  </si>
  <si>
    <t>PAGA</t>
  </si>
  <si>
    <t>PF99999999</t>
  </si>
  <si>
    <t>PESSOAL RELACIONADO EM FOLHA DE PAGAMENTO</t>
  </si>
  <si>
    <t>2023OB000506</t>
  </si>
  <si>
    <t>PF99999977</t>
  </si>
  <si>
    <t>FOLHA EMPRESTIMOS CONSIGNATARIOS</t>
  </si>
  <si>
    <t>2023OB000505</t>
  </si>
  <si>
    <t>2023OB000504</t>
  </si>
  <si>
    <t>2023OB000503</t>
  </si>
  <si>
    <t>2023OB000502</t>
  </si>
  <si>
    <t>2023OB000501</t>
  </si>
  <si>
    <t>2023OB000500</t>
  </si>
  <si>
    <t>2023OB000499</t>
  </si>
  <si>
    <t>2023OB000498</t>
  </si>
  <si>
    <t>2023OB000497</t>
  </si>
  <si>
    <t>2023OB000496</t>
  </si>
  <si>
    <t>2023OB000495</t>
  </si>
  <si>
    <t>2023OB000494</t>
  </si>
  <si>
    <t>2023OB000493</t>
  </si>
  <si>
    <t>2023OB000492</t>
  </si>
  <si>
    <t>2023OB000491</t>
  </si>
  <si>
    <t>2023OB000490</t>
  </si>
  <si>
    <t>2023OB000489</t>
  </si>
  <si>
    <t>2023OB000488</t>
  </si>
  <si>
    <t>2023OB000487</t>
  </si>
  <si>
    <t>2023OB000486</t>
  </si>
  <si>
    <t>2023OB000485</t>
  </si>
  <si>
    <t>2023OB000484</t>
  </si>
  <si>
    <t>2023OB000483</t>
  </si>
  <si>
    <t>2023OB000477</t>
  </si>
  <si>
    <t>28/04/2023</t>
  </si>
  <si>
    <t>2023OB000470</t>
  </si>
  <si>
    <t>09.314.825/0001-55</t>
  </si>
  <si>
    <t>FUNDO FINANCEIRO DE PREVIDENCIA DO ESTADO DE SERGIPE</t>
  </si>
  <si>
    <t>2023OB000469</t>
  </si>
  <si>
    <t>983.119.565-53</t>
  </si>
  <si>
    <t>SILVAR PEREIRA DOS ANJOS JUNIOR</t>
  </si>
  <si>
    <t>2023OB000468</t>
  </si>
  <si>
    <t>2023OB000467</t>
  </si>
  <si>
    <t>27/04/2023</t>
  </si>
  <si>
    <t>16.223.661/0001-16</t>
  </si>
  <si>
    <t>CONDOMINIO EDIFICIO ESTADO DE SERGIPE</t>
  </si>
  <si>
    <t>2023OB000466</t>
  </si>
  <si>
    <t>2023OB000465</t>
  </si>
  <si>
    <t>26/04/2023</t>
  </si>
  <si>
    <t>15.607.021/0001-47</t>
  </si>
  <si>
    <t>SAMAM LOCADORA LTDA</t>
  </si>
  <si>
    <t>2023OB000464</t>
  </si>
  <si>
    <t>02.276.158/0001-14</t>
  </si>
  <si>
    <t>ARAGAO IMOVEIS LIMITADA</t>
  </si>
  <si>
    <t>2023OB000463</t>
  </si>
  <si>
    <t>19.388.151/0001-97</t>
  </si>
  <si>
    <t>ARACAJUCARD LTDA</t>
  </si>
  <si>
    <t>2023OB000462</t>
  </si>
  <si>
    <t>03.595.833/0001-30</t>
  </si>
  <si>
    <t>UNIVERSAL COM RCIO E SERVI OS LTDA EPP</t>
  </si>
  <si>
    <t>2023OB000461</t>
  </si>
  <si>
    <t>2023OB000460</t>
  </si>
  <si>
    <t>25/04/2023</t>
  </si>
  <si>
    <t>34.841.186/0001-23</t>
  </si>
  <si>
    <t>SECRETARIA DE ESTADO DA INCLUSAO E ASSISTANCIA SOCIAL</t>
  </si>
  <si>
    <t>2023OB000459</t>
  </si>
  <si>
    <t>13.128.798/0001-01</t>
  </si>
  <si>
    <t>SECRETARIA DE ESTADO DA FAZENDA</t>
  </si>
  <si>
    <t>2023OB000458</t>
  </si>
  <si>
    <t>13.128.780/0001-00</t>
  </si>
  <si>
    <t>PREFEITURA MUNICIPAL DE ARACAJU</t>
  </si>
  <si>
    <t>2023OB000457</t>
  </si>
  <si>
    <t>2023OB000456</t>
  </si>
  <si>
    <t>04.864.703/0001-19</t>
  </si>
  <si>
    <t>AEREOTUR VIAGENS E OPERA ES TUR STICAS LTDA EPP</t>
  </si>
  <si>
    <t>2023OB000455</t>
  </si>
  <si>
    <t>2023OB000454</t>
  </si>
  <si>
    <t>00.394.460/0058-87</t>
  </si>
  <si>
    <t>MINISTERIO DA ECONOMIA</t>
  </si>
  <si>
    <t>2023OB000453</t>
  </si>
  <si>
    <t>20/04/2023</t>
  </si>
  <si>
    <t>2023OB000452</t>
  </si>
  <si>
    <t>19/04/2023</t>
  </si>
  <si>
    <t>09.440.071/0001-80</t>
  </si>
  <si>
    <t>LOCADORA VIVA LTDA</t>
  </si>
  <si>
    <t>2023OB000451</t>
  </si>
  <si>
    <t>2023OB000450</t>
  </si>
  <si>
    <t>04.944.975/0001-29</t>
  </si>
  <si>
    <t>PINHEIRO SEGURANCA E VIGILANCIA EIRELI</t>
  </si>
  <si>
    <t>2023OB000449</t>
  </si>
  <si>
    <t>010.828.905-29</t>
  </si>
  <si>
    <t>ANDRESSON RODRIGUES SILVA</t>
  </si>
  <si>
    <t>2023OB000448</t>
  </si>
  <si>
    <t>2023OB000447</t>
  </si>
  <si>
    <t>058.912.975-90</t>
  </si>
  <si>
    <t>JAQUELINE ALVES LIMA BARBOSA DE ANDRADE</t>
  </si>
  <si>
    <t>2023OB000446</t>
  </si>
  <si>
    <t>2023OB000445</t>
  </si>
  <si>
    <t>023.444.044-90</t>
  </si>
  <si>
    <t>BRENO CARMO DO NASCIMENTO SANTOS</t>
  </si>
  <si>
    <t>2023OB000444</t>
  </si>
  <si>
    <t>34.028.316/0032-00</t>
  </si>
  <si>
    <t>EMPRESA BRASILEIRA DE CORREIOS E TELEGRAFOS</t>
  </si>
  <si>
    <t>2023OB000443</t>
  </si>
  <si>
    <t>13.017.462/0001-63</t>
  </si>
  <si>
    <t>ENERGISA SERGIPE DISTRIBUIDORA DE ENERGIA S.A</t>
  </si>
  <si>
    <t>2023OB000442</t>
  </si>
  <si>
    <t>29.979.036/0416-88</t>
  </si>
  <si>
    <t>INSTITUTO NACIONAL DE SEGURO SOCIAL</t>
  </si>
  <si>
    <t>2023OB000441</t>
  </si>
  <si>
    <t>18/04/2023</t>
  </si>
  <si>
    <t>2023OB000440</t>
  </si>
  <si>
    <t>2023OB000439</t>
  </si>
  <si>
    <t>2023OB000438</t>
  </si>
  <si>
    <t>2023OB000437</t>
  </si>
  <si>
    <t>17/04/2023</t>
  </si>
  <si>
    <t>2023OB000436</t>
  </si>
  <si>
    <t>2023OB000435</t>
  </si>
  <si>
    <t>2023OB000434</t>
  </si>
  <si>
    <t>2023OB000433</t>
  </si>
  <si>
    <t>14/04/2023</t>
  </si>
  <si>
    <t>00.604.122/0001-97</t>
  </si>
  <si>
    <t>TRIVALE INSTITUICAO DE PAGAMENTO LTDA</t>
  </si>
  <si>
    <t>2023OB000432</t>
  </si>
  <si>
    <t>2023OB000431</t>
  </si>
  <si>
    <t>901.373.105-87</t>
  </si>
  <si>
    <t>ERICA LIMA CAVALCANTE MITIDIERI</t>
  </si>
  <si>
    <t>2023OB000430</t>
  </si>
  <si>
    <t>647.926.254-91</t>
  </si>
  <si>
    <t>ROBERTO DUARTE PEREIRA SANTOS</t>
  </si>
  <si>
    <t>2023OB000429</t>
  </si>
  <si>
    <t>2023OB000428</t>
  </si>
  <si>
    <t>2023OB000427</t>
  </si>
  <si>
    <t>13/04/2023</t>
  </si>
  <si>
    <t>2023OB000426</t>
  </si>
  <si>
    <t>2023OB000425</t>
  </si>
  <si>
    <t>2023OB000424</t>
  </si>
  <si>
    <t>2023OB000423</t>
  </si>
  <si>
    <t>2023OB000422</t>
  </si>
  <si>
    <t>2023OB000421</t>
  </si>
  <si>
    <t>2023OB000420</t>
  </si>
  <si>
    <t>2023OB000419</t>
  </si>
  <si>
    <t>032.121.695-40</t>
  </si>
  <si>
    <t>KARINE DE ALMEIDA MACHADO</t>
  </si>
  <si>
    <t>2023OB000418</t>
  </si>
  <si>
    <t>001.641.741-09</t>
  </si>
  <si>
    <t>ALBERTO FERREIRA DO NASCIMENTO JUNIOR</t>
  </si>
  <si>
    <t>2023OB000417</t>
  </si>
  <si>
    <t>2023OB000416</t>
  </si>
  <si>
    <t>2023OB000415</t>
  </si>
  <si>
    <t>2023OB000404</t>
  </si>
  <si>
    <t>2023OB000403</t>
  </si>
  <si>
    <t>2023OB000374</t>
  </si>
  <si>
    <t>2023OB000373</t>
  </si>
  <si>
    <t>00.360.305/0001-04</t>
  </si>
  <si>
    <t>CAIXA ECONOMICA FEDERAL</t>
  </si>
  <si>
    <t>UNIDADE ORÇAMENTÁRIA 241131 - SEASC - SECRETARIA DE ESTADO DA ASSISTÊNCIA SOCIAL E CIDADANIA</t>
  </si>
  <si>
    <t>PAGAMENTOS POR ORDEM CRONOLÓGICA</t>
  </si>
  <si>
    <t>MÊS REFERÊNCIA -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</si>
</sst>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/>
    <xf numFmtId="0" fontId="1" fillId="0" borderId="1" xfId="1" applyNumberFormat="1" applyBorder="1"/>
    <xf numFmtId="0" fontId="1" fillId="0" borderId="1" xfId="1" applyNumberFormat="1" applyBorder="1" applyAlignment="1">
      <alignment horizontal="center"/>
    </xf>
    <xf numFmtId="44" fontId="1" fillId="0" borderId="1" xfId="2" applyFont="1" applyBorder="1"/>
    <xf numFmtId="14" fontId="1" fillId="0" borderId="1" xfId="1" applyNumberFormat="1" applyBorder="1" applyAlignment="1">
      <alignment horizontal="center"/>
    </xf>
    <xf numFmtId="44" fontId="3" fillId="0" borderId="1" xfId="2" applyFont="1" applyBorder="1"/>
    <xf numFmtId="0" fontId="0" fillId="0" borderId="0" xfId="0" applyAlignment="1">
      <alignment horizontal="center"/>
    </xf>
    <xf numFmtId="0" fontId="0" fillId="0" borderId="0" xfId="0"/>
    <xf numFmtId="14" fontId="5" fillId="2" borderId="1" xfId="1" applyNumberFormat="1" applyFont="1" applyFill="1" applyBorder="1" applyAlignment="1">
      <alignment horizontal="center"/>
    </xf>
    <xf numFmtId="0" fontId="5" fillId="2" borderId="1" xfId="1" applyNumberFormat="1" applyFont="1" applyFill="1" applyBorder="1"/>
    <xf numFmtId="0" fontId="5" fillId="2" borderId="1" xfId="1" applyNumberFormat="1" applyFont="1" applyFill="1" applyBorder="1" applyAlignment="1">
      <alignment horizontal="center"/>
    </xf>
    <xf numFmtId="44" fontId="5" fillId="2" borderId="1" xfId="2" applyFont="1" applyFill="1" applyBorder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1" xfId="1" applyNumberFormat="1" applyFont="1" applyFill="1" applyBorder="1"/>
    <xf numFmtId="0" fontId="4" fillId="2" borderId="1" xfId="0" applyFont="1" applyFill="1" applyBorder="1"/>
    <xf numFmtId="44" fontId="5" fillId="2" borderId="1" xfId="2" applyFont="1" applyFill="1" applyBorder="1"/>
    <xf numFmtId="44" fontId="4" fillId="2" borderId="1" xfId="2" applyFont="1" applyFill="1" applyBorder="1"/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904876</xdr:colOff>
      <xdr:row>0</xdr:row>
      <xdr:rowOff>47626</xdr:rowOff>
    </xdr:from>
    <xdr:to>
      <xdr:col>2</xdr:col>
      <xdr:colOff>114301</xdr:colOff>
      <xdr:row>2</xdr:row>
      <xdr:rowOff>131434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6" y="47626"/>
          <a:ext cx="1466850" cy="464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abSelected="1" workbookViewId="0">
      <selection activeCell="A95" sqref="A95"/>
    </sheetView>
  </sheetViews>
  <sheetFormatPr defaultRowHeight="15" x14ac:dyDescent="0.25"/>
  <cols>
    <col min="1" max="1" width="15.42578125" bestFit="1" customWidth="1"/>
    <col min="2" max="2" width="18.42578125" style="7" bestFit="1" customWidth="1"/>
    <col min="3" max="3" width="13.7109375" style="7" bestFit="1" customWidth="1"/>
    <col min="4" max="4" width="20" bestFit="1" customWidth="1"/>
    <col min="5" max="5" width="79.7109375" bestFit="1" customWidth="1"/>
    <col min="6" max="6" width="17.7109375" style="1" bestFit="1" customWidth="1"/>
    <col min="7" max="7" width="13.5703125" style="1" bestFit="1" customWidth="1"/>
    <col min="8" max="8" width="17.7109375" style="1" bestFit="1" customWidth="1"/>
  </cols>
  <sheetData>
    <row r="1" spans="1:8" s="8" customFormat="1" x14ac:dyDescent="0.25">
      <c r="A1" s="15" t="s">
        <v>172</v>
      </c>
      <c r="B1" s="15"/>
      <c r="C1" s="15"/>
      <c r="D1" s="15"/>
      <c r="E1" s="15"/>
      <c r="F1" s="15"/>
      <c r="G1" s="15"/>
      <c r="H1" s="15"/>
    </row>
    <row r="2" spans="1:8" s="8" customFormat="1" x14ac:dyDescent="0.25">
      <c r="A2" s="16" t="s">
        <v>173</v>
      </c>
      <c r="B2" s="16"/>
      <c r="C2" s="16"/>
      <c r="D2" s="16"/>
      <c r="E2" s="16"/>
      <c r="F2" s="16"/>
      <c r="G2" s="16"/>
      <c r="H2" s="16"/>
    </row>
    <row r="3" spans="1:8" s="8" customFormat="1" x14ac:dyDescent="0.25">
      <c r="A3" s="17" t="s">
        <v>174</v>
      </c>
      <c r="B3" s="17"/>
      <c r="C3" s="17"/>
      <c r="D3" s="17"/>
      <c r="E3" s="17"/>
      <c r="F3" s="17"/>
      <c r="G3" s="17"/>
      <c r="H3" s="17"/>
    </row>
    <row r="4" spans="1:8" s="8" customFormat="1" ht="15.75" x14ac:dyDescent="0.25">
      <c r="A4" s="18" t="s">
        <v>0</v>
      </c>
      <c r="B4" s="18"/>
      <c r="C4" s="9" t="s">
        <v>1</v>
      </c>
      <c r="D4" s="18" t="s">
        <v>2</v>
      </c>
      <c r="E4" s="19"/>
      <c r="F4" s="20" t="s">
        <v>3</v>
      </c>
      <c r="G4" s="21"/>
      <c r="H4" s="21"/>
    </row>
    <row r="5" spans="1:8" s="8" customFormat="1" ht="15.75" x14ac:dyDescent="0.25">
      <c r="A5" s="10" t="s">
        <v>4</v>
      </c>
      <c r="B5" s="11" t="s">
        <v>5</v>
      </c>
      <c r="C5" s="9" t="s">
        <v>6</v>
      </c>
      <c r="D5" s="10" t="s">
        <v>7</v>
      </c>
      <c r="E5" s="10" t="s">
        <v>8</v>
      </c>
      <c r="F5" s="12" t="s">
        <v>9</v>
      </c>
      <c r="G5" s="12" t="s">
        <v>10</v>
      </c>
      <c r="H5" s="12" t="s">
        <v>11</v>
      </c>
    </row>
    <row r="6" spans="1:8" ht="15.75" x14ac:dyDescent="0.25">
      <c r="A6" s="2" t="s">
        <v>168</v>
      </c>
      <c r="B6" s="3" t="s">
        <v>20</v>
      </c>
      <c r="C6" s="5">
        <v>45020</v>
      </c>
      <c r="D6" s="2" t="s">
        <v>68</v>
      </c>
      <c r="E6" s="2" t="s">
        <v>69</v>
      </c>
      <c r="F6" s="4">
        <v>15000</v>
      </c>
      <c r="G6" s="4">
        <v>0</v>
      </c>
      <c r="H6" s="4">
        <v>15000</v>
      </c>
    </row>
    <row r="7" spans="1:8" ht="15.75" x14ac:dyDescent="0.25">
      <c r="A7" s="2" t="s">
        <v>169</v>
      </c>
      <c r="B7" s="3" t="s">
        <v>20</v>
      </c>
      <c r="C7" s="5">
        <v>45020</v>
      </c>
      <c r="D7" s="2" t="s">
        <v>170</v>
      </c>
      <c r="E7" s="2" t="s">
        <v>171</v>
      </c>
      <c r="F7" s="4">
        <v>849.28</v>
      </c>
      <c r="G7" s="4">
        <v>0</v>
      </c>
      <c r="H7" s="4">
        <v>849.28</v>
      </c>
    </row>
    <row r="8" spans="1:8" ht="15.75" x14ac:dyDescent="0.25">
      <c r="A8" s="2" t="s">
        <v>166</v>
      </c>
      <c r="B8" s="3" t="s">
        <v>20</v>
      </c>
      <c r="C8" s="5">
        <v>45021</v>
      </c>
      <c r="D8" s="2" t="s">
        <v>99</v>
      </c>
      <c r="E8" s="2" t="s">
        <v>100</v>
      </c>
      <c r="F8" s="4">
        <v>1576.65</v>
      </c>
      <c r="G8" s="4">
        <v>0</v>
      </c>
      <c r="H8" s="4">
        <v>1576.65</v>
      </c>
    </row>
    <row r="9" spans="1:8" ht="15.75" x14ac:dyDescent="0.25">
      <c r="A9" s="2" t="s">
        <v>167</v>
      </c>
      <c r="B9" s="3" t="s">
        <v>20</v>
      </c>
      <c r="C9" s="5">
        <v>45021</v>
      </c>
      <c r="D9" s="2" t="s">
        <v>99</v>
      </c>
      <c r="E9" s="2" t="s">
        <v>100</v>
      </c>
      <c r="F9" s="4">
        <v>2738.68</v>
      </c>
      <c r="G9" s="4">
        <v>0</v>
      </c>
      <c r="H9" s="4">
        <v>2738.68</v>
      </c>
    </row>
    <row r="10" spans="1:8" ht="15.75" x14ac:dyDescent="0.25">
      <c r="A10" s="2" t="s">
        <v>163</v>
      </c>
      <c r="B10" s="3" t="s">
        <v>20</v>
      </c>
      <c r="C10" s="5">
        <v>45027</v>
      </c>
      <c r="D10" s="2" t="s">
        <v>82</v>
      </c>
      <c r="E10" s="2" t="s">
        <v>83</v>
      </c>
      <c r="F10" s="4">
        <v>46.3</v>
      </c>
      <c r="G10" s="4">
        <v>0</v>
      </c>
      <c r="H10" s="4">
        <v>46.3</v>
      </c>
    </row>
    <row r="11" spans="1:8" ht="15.75" x14ac:dyDescent="0.25">
      <c r="A11" s="2" t="s">
        <v>164</v>
      </c>
      <c r="B11" s="3" t="s">
        <v>20</v>
      </c>
      <c r="C11" s="5">
        <v>45027</v>
      </c>
      <c r="D11" s="2" t="s">
        <v>103</v>
      </c>
      <c r="E11" s="2" t="s">
        <v>104</v>
      </c>
      <c r="F11" s="4">
        <v>18647.32</v>
      </c>
      <c r="G11" s="4">
        <v>3170.05</v>
      </c>
      <c r="H11" s="4">
        <v>15477.27</v>
      </c>
    </row>
    <row r="12" spans="1:8" ht="15.75" x14ac:dyDescent="0.25">
      <c r="A12" s="2" t="s">
        <v>165</v>
      </c>
      <c r="B12" s="3" t="s">
        <v>20</v>
      </c>
      <c r="C12" s="5">
        <v>45027</v>
      </c>
      <c r="D12" s="2" t="s">
        <v>65</v>
      </c>
      <c r="E12" s="2" t="s">
        <v>66</v>
      </c>
      <c r="F12" s="4">
        <v>3772.9</v>
      </c>
      <c r="G12" s="4">
        <v>396.16</v>
      </c>
      <c r="H12" s="4">
        <v>3376.74</v>
      </c>
    </row>
    <row r="13" spans="1:8" ht="15.75" x14ac:dyDescent="0.25">
      <c r="A13" s="2" t="s">
        <v>151</v>
      </c>
      <c r="B13" s="3" t="s">
        <v>20</v>
      </c>
      <c r="C13" s="5">
        <v>45028</v>
      </c>
      <c r="D13" s="2" t="s">
        <v>85</v>
      </c>
      <c r="E13" s="2" t="s">
        <v>86</v>
      </c>
      <c r="F13" s="4">
        <v>188.65</v>
      </c>
      <c r="G13" s="4">
        <v>0</v>
      </c>
      <c r="H13" s="4">
        <v>188.65</v>
      </c>
    </row>
    <row r="14" spans="1:8" ht="15.75" x14ac:dyDescent="0.25">
      <c r="A14" s="2" t="s">
        <v>152</v>
      </c>
      <c r="B14" s="3" t="s">
        <v>20</v>
      </c>
      <c r="C14" s="5">
        <v>45028</v>
      </c>
      <c r="D14" s="2" t="s">
        <v>85</v>
      </c>
      <c r="E14" s="2" t="s">
        <v>86</v>
      </c>
      <c r="F14" s="4">
        <v>932.37</v>
      </c>
      <c r="G14" s="4">
        <v>0</v>
      </c>
      <c r="H14" s="4">
        <v>932.37</v>
      </c>
    </row>
    <row r="15" spans="1:8" ht="15.75" x14ac:dyDescent="0.25">
      <c r="A15" s="2" t="s">
        <v>153</v>
      </c>
      <c r="B15" s="3" t="s">
        <v>20</v>
      </c>
      <c r="C15" s="5">
        <v>45028</v>
      </c>
      <c r="D15" s="2" t="s">
        <v>82</v>
      </c>
      <c r="E15" s="2" t="s">
        <v>83</v>
      </c>
      <c r="F15" s="4">
        <v>2362.85</v>
      </c>
      <c r="G15" s="4">
        <v>0</v>
      </c>
      <c r="H15" s="4">
        <v>2362.85</v>
      </c>
    </row>
    <row r="16" spans="1:8" ht="15.75" x14ac:dyDescent="0.25">
      <c r="A16" s="2" t="s">
        <v>154</v>
      </c>
      <c r="B16" s="3" t="s">
        <v>20</v>
      </c>
      <c r="C16" s="5">
        <v>45028</v>
      </c>
      <c r="D16" s="2" t="s">
        <v>85</v>
      </c>
      <c r="E16" s="2" t="s">
        <v>86</v>
      </c>
      <c r="F16" s="4">
        <v>72.97</v>
      </c>
      <c r="G16" s="4">
        <v>0</v>
      </c>
      <c r="H16" s="4">
        <v>72.97</v>
      </c>
    </row>
    <row r="17" spans="1:8" ht="15.75" x14ac:dyDescent="0.25">
      <c r="A17" s="2" t="s">
        <v>155</v>
      </c>
      <c r="B17" s="3" t="s">
        <v>20</v>
      </c>
      <c r="C17" s="5">
        <v>45028</v>
      </c>
      <c r="D17" s="2" t="s">
        <v>85</v>
      </c>
      <c r="E17" s="2" t="s">
        <v>86</v>
      </c>
      <c r="F17" s="4">
        <v>179.49</v>
      </c>
      <c r="G17" s="4">
        <v>0</v>
      </c>
      <c r="H17" s="4">
        <v>179.49</v>
      </c>
    </row>
    <row r="18" spans="1:8" ht="15.75" x14ac:dyDescent="0.25">
      <c r="A18" s="2" t="s">
        <v>156</v>
      </c>
      <c r="B18" s="3" t="s">
        <v>20</v>
      </c>
      <c r="C18" s="5">
        <v>45028</v>
      </c>
      <c r="D18" s="2" t="s">
        <v>85</v>
      </c>
      <c r="E18" s="2" t="s">
        <v>86</v>
      </c>
      <c r="F18" s="4">
        <v>31.49</v>
      </c>
      <c r="G18" s="4">
        <v>0</v>
      </c>
      <c r="H18" s="4">
        <v>31.49</v>
      </c>
    </row>
    <row r="19" spans="1:8" ht="15.75" x14ac:dyDescent="0.25">
      <c r="A19" s="2" t="s">
        <v>157</v>
      </c>
      <c r="B19" s="3" t="s">
        <v>20</v>
      </c>
      <c r="C19" s="5">
        <v>45028</v>
      </c>
      <c r="D19" s="2" t="s">
        <v>158</v>
      </c>
      <c r="E19" s="2" t="s">
        <v>159</v>
      </c>
      <c r="F19" s="4">
        <v>200</v>
      </c>
      <c r="G19" s="4">
        <v>0</v>
      </c>
      <c r="H19" s="4">
        <v>200</v>
      </c>
    </row>
    <row r="20" spans="1:8" ht="15.75" x14ac:dyDescent="0.25">
      <c r="A20" s="2" t="s">
        <v>160</v>
      </c>
      <c r="B20" s="3" t="s">
        <v>20</v>
      </c>
      <c r="C20" s="5">
        <v>45028</v>
      </c>
      <c r="D20" s="2" t="s">
        <v>161</v>
      </c>
      <c r="E20" s="2" t="s">
        <v>162</v>
      </c>
      <c r="F20" s="4">
        <v>225</v>
      </c>
      <c r="G20" s="4">
        <v>0</v>
      </c>
      <c r="H20" s="4">
        <v>225</v>
      </c>
    </row>
    <row r="21" spans="1:8" ht="15.75" x14ac:dyDescent="0.25">
      <c r="A21" s="2" t="s">
        <v>148</v>
      </c>
      <c r="B21" s="3" t="s">
        <v>20</v>
      </c>
      <c r="C21" s="3" t="s">
        <v>149</v>
      </c>
      <c r="D21" s="2" t="s">
        <v>99</v>
      </c>
      <c r="E21" s="2" t="s">
        <v>100</v>
      </c>
      <c r="F21" s="4">
        <v>4315.33</v>
      </c>
      <c r="G21" s="4">
        <v>0</v>
      </c>
      <c r="H21" s="4">
        <v>4315.33</v>
      </c>
    </row>
    <row r="22" spans="1:8" ht="15.75" x14ac:dyDescent="0.25">
      <c r="A22" s="2" t="s">
        <v>150</v>
      </c>
      <c r="B22" s="3" t="s">
        <v>20</v>
      </c>
      <c r="C22" s="3" t="s">
        <v>149</v>
      </c>
      <c r="D22" s="2" t="s">
        <v>82</v>
      </c>
      <c r="E22" s="2" t="s">
        <v>83</v>
      </c>
      <c r="F22" s="4">
        <v>186.47</v>
      </c>
      <c r="G22" s="4">
        <v>0</v>
      </c>
      <c r="H22" s="4">
        <v>186.47</v>
      </c>
    </row>
    <row r="23" spans="1:8" ht="15.75" x14ac:dyDescent="0.25">
      <c r="A23" s="2" t="s">
        <v>135</v>
      </c>
      <c r="B23" s="3" t="s">
        <v>20</v>
      </c>
      <c r="C23" s="3" t="s">
        <v>136</v>
      </c>
      <c r="D23" s="2" t="s">
        <v>137</v>
      </c>
      <c r="E23" s="2" t="s">
        <v>138</v>
      </c>
      <c r="F23" s="4">
        <v>8891.41</v>
      </c>
      <c r="G23" s="4">
        <v>0</v>
      </c>
      <c r="H23" s="4">
        <v>8891.41</v>
      </c>
    </row>
    <row r="24" spans="1:8" ht="15.75" x14ac:dyDescent="0.25">
      <c r="A24" s="2" t="s">
        <v>139</v>
      </c>
      <c r="B24" s="3" t="s">
        <v>20</v>
      </c>
      <c r="C24" s="3" t="s">
        <v>136</v>
      </c>
      <c r="D24" s="2" t="s">
        <v>82</v>
      </c>
      <c r="E24" s="2" t="s">
        <v>83</v>
      </c>
      <c r="F24" s="4">
        <v>835.62</v>
      </c>
      <c r="G24" s="4">
        <v>0</v>
      </c>
      <c r="H24" s="4">
        <v>835.62</v>
      </c>
    </row>
    <row r="25" spans="1:8" ht="15.75" x14ac:dyDescent="0.25">
      <c r="A25" s="2" t="s">
        <v>140</v>
      </c>
      <c r="B25" s="3" t="s">
        <v>20</v>
      </c>
      <c r="C25" s="3" t="s">
        <v>136</v>
      </c>
      <c r="D25" s="2" t="s">
        <v>141</v>
      </c>
      <c r="E25" s="2" t="s">
        <v>142</v>
      </c>
      <c r="F25" s="4">
        <v>2800</v>
      </c>
      <c r="G25" s="4">
        <v>0</v>
      </c>
      <c r="H25" s="4">
        <v>2800</v>
      </c>
    </row>
    <row r="26" spans="1:8" ht="15.75" x14ac:dyDescent="0.25">
      <c r="A26" s="2" t="s">
        <v>143</v>
      </c>
      <c r="B26" s="3" t="s">
        <v>20</v>
      </c>
      <c r="C26" s="3" t="s">
        <v>136</v>
      </c>
      <c r="D26" s="2" t="s">
        <v>144</v>
      </c>
      <c r="E26" s="2" t="s">
        <v>145</v>
      </c>
      <c r="F26" s="4">
        <v>5000</v>
      </c>
      <c r="G26" s="4">
        <v>0</v>
      </c>
      <c r="H26" s="4">
        <v>5000</v>
      </c>
    </row>
    <row r="27" spans="1:8" ht="15.75" x14ac:dyDescent="0.25">
      <c r="A27" s="2" t="s">
        <v>146</v>
      </c>
      <c r="B27" s="3" t="s">
        <v>20</v>
      </c>
      <c r="C27" s="3" t="s">
        <v>136</v>
      </c>
      <c r="D27" s="2" t="s">
        <v>144</v>
      </c>
      <c r="E27" s="2" t="s">
        <v>145</v>
      </c>
      <c r="F27" s="4">
        <v>5000</v>
      </c>
      <c r="G27" s="4">
        <v>0</v>
      </c>
      <c r="H27" s="4">
        <v>5000</v>
      </c>
    </row>
    <row r="28" spans="1:8" ht="15.75" x14ac:dyDescent="0.25">
      <c r="A28" s="2" t="s">
        <v>147</v>
      </c>
      <c r="B28" s="3" t="s">
        <v>20</v>
      </c>
      <c r="C28" s="3" t="s">
        <v>136</v>
      </c>
      <c r="D28" s="2" t="s">
        <v>65</v>
      </c>
      <c r="E28" s="2" t="s">
        <v>66</v>
      </c>
      <c r="F28" s="4">
        <v>3624.66</v>
      </c>
      <c r="G28" s="4">
        <v>191.78</v>
      </c>
      <c r="H28" s="4">
        <v>3432.88</v>
      </c>
    </row>
    <row r="29" spans="1:8" ht="15.75" x14ac:dyDescent="0.25">
      <c r="A29" s="2" t="s">
        <v>130</v>
      </c>
      <c r="B29" s="3" t="s">
        <v>20</v>
      </c>
      <c r="C29" s="3" t="s">
        <v>131</v>
      </c>
      <c r="D29" s="2" t="s">
        <v>123</v>
      </c>
      <c r="E29" s="2" t="s">
        <v>124</v>
      </c>
      <c r="F29" s="4">
        <v>2051.21</v>
      </c>
      <c r="G29" s="4">
        <v>0</v>
      </c>
      <c r="H29" s="4">
        <v>2051.21</v>
      </c>
    </row>
    <row r="30" spans="1:8" ht="15.75" x14ac:dyDescent="0.25">
      <c r="A30" s="2" t="s">
        <v>132</v>
      </c>
      <c r="B30" s="3" t="s">
        <v>20</v>
      </c>
      <c r="C30" s="3" t="s">
        <v>131</v>
      </c>
      <c r="D30" s="2" t="s">
        <v>123</v>
      </c>
      <c r="E30" s="2" t="s">
        <v>124</v>
      </c>
      <c r="F30" s="4">
        <v>207.51</v>
      </c>
      <c r="G30" s="4">
        <v>0</v>
      </c>
      <c r="H30" s="4">
        <v>207.51</v>
      </c>
    </row>
    <row r="31" spans="1:8" ht="15.75" x14ac:dyDescent="0.25">
      <c r="A31" s="2" t="s">
        <v>133</v>
      </c>
      <c r="B31" s="3" t="s">
        <v>20</v>
      </c>
      <c r="C31" s="3" t="s">
        <v>131</v>
      </c>
      <c r="D31" s="2" t="s">
        <v>123</v>
      </c>
      <c r="E31" s="2" t="s">
        <v>124</v>
      </c>
      <c r="F31" s="4">
        <v>645.24</v>
      </c>
      <c r="G31" s="4">
        <v>0</v>
      </c>
      <c r="H31" s="4">
        <v>645.24</v>
      </c>
    </row>
    <row r="32" spans="1:8" ht="15.75" x14ac:dyDescent="0.25">
      <c r="A32" s="2" t="s">
        <v>134</v>
      </c>
      <c r="B32" s="3" t="s">
        <v>20</v>
      </c>
      <c r="C32" s="3" t="s">
        <v>131</v>
      </c>
      <c r="D32" s="2" t="s">
        <v>123</v>
      </c>
      <c r="E32" s="2" t="s">
        <v>124</v>
      </c>
      <c r="F32" s="4">
        <v>142.66</v>
      </c>
      <c r="G32" s="4">
        <v>0</v>
      </c>
      <c r="H32" s="4">
        <v>142.66</v>
      </c>
    </row>
    <row r="33" spans="1:8" ht="15.75" x14ac:dyDescent="0.25">
      <c r="A33" s="2" t="s">
        <v>125</v>
      </c>
      <c r="B33" s="3" t="s">
        <v>20</v>
      </c>
      <c r="C33" s="3" t="s">
        <v>126</v>
      </c>
      <c r="D33" s="2" t="s">
        <v>123</v>
      </c>
      <c r="E33" s="2" t="s">
        <v>124</v>
      </c>
      <c r="F33" s="4">
        <v>17279.05</v>
      </c>
      <c r="G33" s="4">
        <v>0</v>
      </c>
      <c r="H33" s="4">
        <v>17279.05</v>
      </c>
    </row>
    <row r="34" spans="1:8" ht="15.75" x14ac:dyDescent="0.25">
      <c r="A34" s="2" t="s">
        <v>127</v>
      </c>
      <c r="B34" s="3" t="s">
        <v>20</v>
      </c>
      <c r="C34" s="3" t="s">
        <v>126</v>
      </c>
      <c r="D34" s="2" t="s">
        <v>123</v>
      </c>
      <c r="E34" s="2" t="s">
        <v>124</v>
      </c>
      <c r="F34" s="4">
        <v>44012.73</v>
      </c>
      <c r="G34" s="4">
        <v>0</v>
      </c>
      <c r="H34" s="4">
        <v>44012.73</v>
      </c>
    </row>
    <row r="35" spans="1:8" ht="15.75" x14ac:dyDescent="0.25">
      <c r="A35" s="2" t="s">
        <v>128</v>
      </c>
      <c r="B35" s="3" t="s">
        <v>20</v>
      </c>
      <c r="C35" s="3" t="s">
        <v>126</v>
      </c>
      <c r="D35" s="2" t="s">
        <v>123</v>
      </c>
      <c r="E35" s="2" t="s">
        <v>124</v>
      </c>
      <c r="F35" s="4">
        <v>5172.92</v>
      </c>
      <c r="G35" s="4">
        <v>0</v>
      </c>
      <c r="H35" s="4">
        <v>5172.92</v>
      </c>
    </row>
    <row r="36" spans="1:8" ht="15.75" x14ac:dyDescent="0.25">
      <c r="A36" s="2" t="s">
        <v>129</v>
      </c>
      <c r="B36" s="3" t="s">
        <v>20</v>
      </c>
      <c r="C36" s="3" t="s">
        <v>126</v>
      </c>
      <c r="D36" s="2" t="s">
        <v>123</v>
      </c>
      <c r="E36" s="2" t="s">
        <v>124</v>
      </c>
      <c r="F36" s="4">
        <v>6995.53</v>
      </c>
      <c r="G36" s="4">
        <v>0</v>
      </c>
      <c r="H36" s="4">
        <v>6995.53</v>
      </c>
    </row>
    <row r="37" spans="1:8" ht="15.75" x14ac:dyDescent="0.25">
      <c r="A37" s="2" t="s">
        <v>97</v>
      </c>
      <c r="B37" s="3" t="s">
        <v>20</v>
      </c>
      <c r="C37" s="3" t="s">
        <v>98</v>
      </c>
      <c r="D37" s="2" t="s">
        <v>99</v>
      </c>
      <c r="E37" s="2" t="s">
        <v>100</v>
      </c>
      <c r="F37" s="4">
        <v>4315.33</v>
      </c>
      <c r="G37" s="4">
        <v>0</v>
      </c>
      <c r="H37" s="4">
        <v>4315.33</v>
      </c>
    </row>
    <row r="38" spans="1:8" ht="15.75" x14ac:dyDescent="0.25">
      <c r="A38" s="2" t="s">
        <v>101</v>
      </c>
      <c r="B38" s="3" t="s">
        <v>20</v>
      </c>
      <c r="C38" s="3" t="s">
        <v>98</v>
      </c>
      <c r="D38" s="2" t="s">
        <v>99</v>
      </c>
      <c r="E38" s="2" t="s">
        <v>100</v>
      </c>
      <c r="F38" s="4">
        <v>4315.33</v>
      </c>
      <c r="G38" s="4">
        <v>0</v>
      </c>
      <c r="H38" s="4">
        <v>4315.33</v>
      </c>
    </row>
    <row r="39" spans="1:8" ht="15.75" x14ac:dyDescent="0.25">
      <c r="A39" s="2" t="s">
        <v>102</v>
      </c>
      <c r="B39" s="3" t="s">
        <v>20</v>
      </c>
      <c r="C39" s="3" t="s">
        <v>98</v>
      </c>
      <c r="D39" s="2" t="s">
        <v>103</v>
      </c>
      <c r="E39" s="2" t="s">
        <v>104</v>
      </c>
      <c r="F39" s="4">
        <v>16596.11</v>
      </c>
      <c r="G39" s="4">
        <v>1118.8399999999999</v>
      </c>
      <c r="H39" s="4">
        <v>15477.27</v>
      </c>
    </row>
    <row r="40" spans="1:8" ht="15.75" x14ac:dyDescent="0.25">
      <c r="A40" s="2" t="s">
        <v>105</v>
      </c>
      <c r="B40" s="3" t="s">
        <v>20</v>
      </c>
      <c r="C40" s="3" t="s">
        <v>98</v>
      </c>
      <c r="D40" s="2" t="s">
        <v>106</v>
      </c>
      <c r="E40" s="2" t="s">
        <v>107</v>
      </c>
      <c r="F40" s="4">
        <v>1067.55</v>
      </c>
      <c r="G40" s="4">
        <v>0</v>
      </c>
      <c r="H40" s="4">
        <v>1067.55</v>
      </c>
    </row>
    <row r="41" spans="1:8" ht="15.75" x14ac:dyDescent="0.25">
      <c r="A41" s="2" t="s">
        <v>108</v>
      </c>
      <c r="B41" s="3" t="s">
        <v>20</v>
      </c>
      <c r="C41" s="3" t="s">
        <v>98</v>
      </c>
      <c r="D41" s="2" t="s">
        <v>106</v>
      </c>
      <c r="E41" s="2" t="s">
        <v>107</v>
      </c>
      <c r="F41" s="4">
        <v>4462.5</v>
      </c>
      <c r="G41" s="4">
        <v>159</v>
      </c>
      <c r="H41" s="4">
        <v>4303.5</v>
      </c>
    </row>
    <row r="42" spans="1:8" ht="15.75" x14ac:dyDescent="0.25">
      <c r="A42" s="2" t="s">
        <v>109</v>
      </c>
      <c r="B42" s="3" t="s">
        <v>20</v>
      </c>
      <c r="C42" s="3" t="s">
        <v>98</v>
      </c>
      <c r="D42" s="2" t="s">
        <v>110</v>
      </c>
      <c r="E42" s="2" t="s">
        <v>111</v>
      </c>
      <c r="F42" s="4">
        <v>500</v>
      </c>
      <c r="G42" s="4">
        <v>0</v>
      </c>
      <c r="H42" s="4">
        <v>500</v>
      </c>
    </row>
    <row r="43" spans="1:8" ht="15.75" x14ac:dyDescent="0.25">
      <c r="A43" s="2" t="s">
        <v>112</v>
      </c>
      <c r="B43" s="3" t="s">
        <v>20</v>
      </c>
      <c r="C43" s="3" t="s">
        <v>98</v>
      </c>
      <c r="D43" s="2" t="s">
        <v>110</v>
      </c>
      <c r="E43" s="2" t="s">
        <v>111</v>
      </c>
      <c r="F43" s="4">
        <v>375</v>
      </c>
      <c r="G43" s="4">
        <v>28.12</v>
      </c>
      <c r="H43" s="4">
        <v>346.88</v>
      </c>
    </row>
    <row r="44" spans="1:8" ht="15.75" x14ac:dyDescent="0.25">
      <c r="A44" s="2" t="s">
        <v>113</v>
      </c>
      <c r="B44" s="3" t="s">
        <v>20</v>
      </c>
      <c r="C44" s="3" t="s">
        <v>98</v>
      </c>
      <c r="D44" s="2" t="s">
        <v>114</v>
      </c>
      <c r="E44" s="2" t="s">
        <v>115</v>
      </c>
      <c r="F44" s="4">
        <v>4935</v>
      </c>
      <c r="G44" s="4">
        <v>0</v>
      </c>
      <c r="H44" s="4">
        <v>4935</v>
      </c>
    </row>
    <row r="45" spans="1:8" ht="15.75" x14ac:dyDescent="0.25">
      <c r="A45" s="2" t="s">
        <v>116</v>
      </c>
      <c r="B45" s="3" t="s">
        <v>20</v>
      </c>
      <c r="C45" s="3" t="s">
        <v>98</v>
      </c>
      <c r="D45" s="2" t="s">
        <v>117</v>
      </c>
      <c r="E45" s="2" t="s">
        <v>118</v>
      </c>
      <c r="F45" s="4">
        <v>879.85</v>
      </c>
      <c r="G45" s="4">
        <v>0</v>
      </c>
      <c r="H45" s="4">
        <v>879.85</v>
      </c>
    </row>
    <row r="46" spans="1:8" ht="15.75" x14ac:dyDescent="0.25">
      <c r="A46" s="2" t="s">
        <v>119</v>
      </c>
      <c r="B46" s="3" t="s">
        <v>20</v>
      </c>
      <c r="C46" s="3" t="s">
        <v>98</v>
      </c>
      <c r="D46" s="2" t="s">
        <v>120</v>
      </c>
      <c r="E46" s="2" t="s">
        <v>121</v>
      </c>
      <c r="F46" s="4">
        <v>12045.58</v>
      </c>
      <c r="G46" s="4">
        <v>0</v>
      </c>
      <c r="H46" s="4">
        <v>12045.58</v>
      </c>
    </row>
    <row r="47" spans="1:8" ht="15.75" x14ac:dyDescent="0.25">
      <c r="A47" s="2" t="s">
        <v>122</v>
      </c>
      <c r="B47" s="3" t="s">
        <v>20</v>
      </c>
      <c r="C47" s="3" t="s">
        <v>98</v>
      </c>
      <c r="D47" s="2" t="s">
        <v>123</v>
      </c>
      <c r="E47" s="2" t="s">
        <v>124</v>
      </c>
      <c r="F47" s="4">
        <v>84753.21</v>
      </c>
      <c r="G47" s="4">
        <v>0</v>
      </c>
      <c r="H47" s="4">
        <v>84753.21</v>
      </c>
    </row>
    <row r="48" spans="1:8" ht="15.75" x14ac:dyDescent="0.25">
      <c r="A48" s="2" t="s">
        <v>95</v>
      </c>
      <c r="B48" s="3" t="s">
        <v>20</v>
      </c>
      <c r="C48" s="3" t="s">
        <v>96</v>
      </c>
      <c r="D48" s="2" t="s">
        <v>65</v>
      </c>
      <c r="E48" s="2" t="s">
        <v>66</v>
      </c>
      <c r="F48" s="4">
        <v>3535.76</v>
      </c>
      <c r="G48" s="4">
        <v>187.08</v>
      </c>
      <c r="H48" s="4">
        <v>3348.68</v>
      </c>
    </row>
    <row r="49" spans="1:8" ht="15.75" x14ac:dyDescent="0.25">
      <c r="A49" s="2" t="s">
        <v>12</v>
      </c>
      <c r="B49" s="3" t="s">
        <v>13</v>
      </c>
      <c r="C49" s="3" t="s">
        <v>14</v>
      </c>
      <c r="D49" s="2" t="s">
        <v>15</v>
      </c>
      <c r="E49" s="2" t="s">
        <v>16</v>
      </c>
      <c r="F49" s="4">
        <v>7376.38</v>
      </c>
      <c r="G49" s="4">
        <v>0</v>
      </c>
      <c r="H49" s="4">
        <v>7376.38</v>
      </c>
    </row>
    <row r="50" spans="1:8" ht="15.75" x14ac:dyDescent="0.25">
      <c r="A50" s="2" t="s">
        <v>17</v>
      </c>
      <c r="B50" s="3" t="s">
        <v>13</v>
      </c>
      <c r="C50" s="3" t="s">
        <v>14</v>
      </c>
      <c r="D50" s="2" t="s">
        <v>15</v>
      </c>
      <c r="E50" s="2" t="s">
        <v>16</v>
      </c>
      <c r="F50" s="4">
        <v>335.99</v>
      </c>
      <c r="G50" s="4">
        <v>0</v>
      </c>
      <c r="H50" s="4">
        <v>335.99</v>
      </c>
    </row>
    <row r="51" spans="1:8" ht="15.75" x14ac:dyDescent="0.25">
      <c r="A51" s="2" t="s">
        <v>18</v>
      </c>
      <c r="B51" s="3" t="s">
        <v>13</v>
      </c>
      <c r="C51" s="3" t="s">
        <v>14</v>
      </c>
      <c r="D51" s="2" t="s">
        <v>15</v>
      </c>
      <c r="E51" s="2" t="s">
        <v>16</v>
      </c>
      <c r="F51" s="4">
        <v>1426.52</v>
      </c>
      <c r="G51" s="4">
        <v>0</v>
      </c>
      <c r="H51" s="4">
        <v>1426.52</v>
      </c>
    </row>
    <row r="52" spans="1:8" ht="15.75" x14ac:dyDescent="0.25">
      <c r="A52" s="2" t="s">
        <v>19</v>
      </c>
      <c r="B52" s="3" t="s">
        <v>20</v>
      </c>
      <c r="C52" s="3" t="s">
        <v>14</v>
      </c>
      <c r="D52" s="2" t="s">
        <v>21</v>
      </c>
      <c r="E52" s="2" t="s">
        <v>22</v>
      </c>
      <c r="F52" s="4">
        <v>27600</v>
      </c>
      <c r="G52" s="4">
        <v>0</v>
      </c>
      <c r="H52" s="4">
        <v>27600</v>
      </c>
    </row>
    <row r="53" spans="1:8" ht="15.75" x14ac:dyDescent="0.25">
      <c r="A53" s="2" t="s">
        <v>23</v>
      </c>
      <c r="B53" s="3" t="s">
        <v>13</v>
      </c>
      <c r="C53" s="3" t="s">
        <v>14</v>
      </c>
      <c r="D53" s="2" t="s">
        <v>24</v>
      </c>
      <c r="E53" s="2" t="s">
        <v>25</v>
      </c>
      <c r="F53" s="4">
        <v>303.18</v>
      </c>
      <c r="G53" s="4">
        <v>0</v>
      </c>
      <c r="H53" s="4">
        <v>303.18</v>
      </c>
    </row>
    <row r="54" spans="1:8" ht="15.75" x14ac:dyDescent="0.25">
      <c r="A54" s="2" t="s">
        <v>26</v>
      </c>
      <c r="B54" s="3" t="s">
        <v>13</v>
      </c>
      <c r="C54" s="3" t="s">
        <v>14</v>
      </c>
      <c r="D54" s="2" t="s">
        <v>21</v>
      </c>
      <c r="E54" s="2" t="s">
        <v>22</v>
      </c>
      <c r="F54" s="4">
        <v>1799.77</v>
      </c>
      <c r="G54" s="4">
        <v>0</v>
      </c>
      <c r="H54" s="4">
        <v>1799.77</v>
      </c>
    </row>
    <row r="55" spans="1:8" ht="15.75" x14ac:dyDescent="0.25">
      <c r="A55" s="2" t="s">
        <v>27</v>
      </c>
      <c r="B55" s="3" t="s">
        <v>13</v>
      </c>
      <c r="C55" s="3" t="s">
        <v>14</v>
      </c>
      <c r="D55" s="2" t="s">
        <v>24</v>
      </c>
      <c r="E55" s="2" t="s">
        <v>25</v>
      </c>
      <c r="F55" s="4">
        <v>414.36</v>
      </c>
      <c r="G55" s="4">
        <v>0</v>
      </c>
      <c r="H55" s="4">
        <v>414.36</v>
      </c>
    </row>
    <row r="56" spans="1:8" ht="15.75" x14ac:dyDescent="0.25">
      <c r="A56" s="2" t="s">
        <v>28</v>
      </c>
      <c r="B56" s="3" t="s">
        <v>13</v>
      </c>
      <c r="C56" s="3" t="s">
        <v>14</v>
      </c>
      <c r="D56" s="2" t="s">
        <v>24</v>
      </c>
      <c r="E56" s="2" t="s">
        <v>25</v>
      </c>
      <c r="F56" s="4">
        <v>53.44</v>
      </c>
      <c r="G56" s="4">
        <v>0</v>
      </c>
      <c r="H56" s="4">
        <v>53.44</v>
      </c>
    </row>
    <row r="57" spans="1:8" ht="15.75" x14ac:dyDescent="0.25">
      <c r="A57" s="2" t="s">
        <v>29</v>
      </c>
      <c r="B57" s="3" t="s">
        <v>13</v>
      </c>
      <c r="C57" s="3" t="s">
        <v>14</v>
      </c>
      <c r="D57" s="2" t="s">
        <v>24</v>
      </c>
      <c r="E57" s="2" t="s">
        <v>25</v>
      </c>
      <c r="F57" s="4">
        <v>65.7</v>
      </c>
      <c r="G57" s="4">
        <v>0</v>
      </c>
      <c r="H57" s="4">
        <v>65.7</v>
      </c>
    </row>
    <row r="58" spans="1:8" ht="15.75" x14ac:dyDescent="0.25">
      <c r="A58" s="2" t="s">
        <v>30</v>
      </c>
      <c r="B58" s="3" t="s">
        <v>13</v>
      </c>
      <c r="C58" s="3" t="s">
        <v>14</v>
      </c>
      <c r="D58" s="2" t="s">
        <v>24</v>
      </c>
      <c r="E58" s="2" t="s">
        <v>25</v>
      </c>
      <c r="F58" s="4">
        <v>326.2</v>
      </c>
      <c r="G58" s="4">
        <v>0</v>
      </c>
      <c r="H58" s="4">
        <v>326.2</v>
      </c>
    </row>
    <row r="59" spans="1:8" ht="15.75" x14ac:dyDescent="0.25">
      <c r="A59" s="2" t="s">
        <v>31</v>
      </c>
      <c r="B59" s="3" t="s">
        <v>13</v>
      </c>
      <c r="C59" s="3" t="s">
        <v>14</v>
      </c>
      <c r="D59" s="2" t="s">
        <v>24</v>
      </c>
      <c r="E59" s="2" t="s">
        <v>25</v>
      </c>
      <c r="F59" s="4">
        <v>34.26</v>
      </c>
      <c r="G59" s="4">
        <v>0</v>
      </c>
      <c r="H59" s="4">
        <v>34.26</v>
      </c>
    </row>
    <row r="60" spans="1:8" ht="15.75" x14ac:dyDescent="0.25">
      <c r="A60" s="2" t="s">
        <v>32</v>
      </c>
      <c r="B60" s="3" t="s">
        <v>13</v>
      </c>
      <c r="C60" s="3" t="s">
        <v>14</v>
      </c>
      <c r="D60" s="2" t="s">
        <v>24</v>
      </c>
      <c r="E60" s="2" t="s">
        <v>25</v>
      </c>
      <c r="F60" s="4">
        <v>93.5</v>
      </c>
      <c r="G60" s="4">
        <v>0</v>
      </c>
      <c r="H60" s="4">
        <v>93.5</v>
      </c>
    </row>
    <row r="61" spans="1:8" ht="15.75" x14ac:dyDescent="0.25">
      <c r="A61" s="2" t="s">
        <v>33</v>
      </c>
      <c r="B61" s="3" t="s">
        <v>13</v>
      </c>
      <c r="C61" s="3" t="s">
        <v>14</v>
      </c>
      <c r="D61" s="2" t="s">
        <v>24</v>
      </c>
      <c r="E61" s="2" t="s">
        <v>25</v>
      </c>
      <c r="F61" s="4">
        <v>78</v>
      </c>
      <c r="G61" s="4">
        <v>0</v>
      </c>
      <c r="H61" s="4">
        <v>78</v>
      </c>
    </row>
    <row r="62" spans="1:8" ht="15.75" x14ac:dyDescent="0.25">
      <c r="A62" s="2" t="s">
        <v>34</v>
      </c>
      <c r="B62" s="3" t="s">
        <v>13</v>
      </c>
      <c r="C62" s="3" t="s">
        <v>14</v>
      </c>
      <c r="D62" s="2" t="s">
        <v>24</v>
      </c>
      <c r="E62" s="2" t="s">
        <v>25</v>
      </c>
      <c r="F62" s="4">
        <v>434.7</v>
      </c>
      <c r="G62" s="4">
        <v>0</v>
      </c>
      <c r="H62" s="4">
        <v>434.7</v>
      </c>
    </row>
    <row r="63" spans="1:8" ht="15.75" x14ac:dyDescent="0.25">
      <c r="A63" s="2" t="s">
        <v>35</v>
      </c>
      <c r="B63" s="3" t="s">
        <v>13</v>
      </c>
      <c r="C63" s="3" t="s">
        <v>14</v>
      </c>
      <c r="D63" s="2" t="s">
        <v>24</v>
      </c>
      <c r="E63" s="2" t="s">
        <v>25</v>
      </c>
      <c r="F63" s="4">
        <v>26635.73</v>
      </c>
      <c r="G63" s="4">
        <v>0</v>
      </c>
      <c r="H63" s="4">
        <v>26635.73</v>
      </c>
    </row>
    <row r="64" spans="1:8" ht="15.75" x14ac:dyDescent="0.25">
      <c r="A64" s="2" t="s">
        <v>36</v>
      </c>
      <c r="B64" s="3" t="s">
        <v>13</v>
      </c>
      <c r="C64" s="3" t="s">
        <v>14</v>
      </c>
      <c r="D64" s="2" t="s">
        <v>24</v>
      </c>
      <c r="E64" s="2" t="s">
        <v>25</v>
      </c>
      <c r="F64" s="4">
        <v>184.99</v>
      </c>
      <c r="G64" s="4">
        <v>0</v>
      </c>
      <c r="H64" s="4">
        <v>184.99</v>
      </c>
    </row>
    <row r="65" spans="1:8" ht="15.75" x14ac:dyDescent="0.25">
      <c r="A65" s="2" t="s">
        <v>37</v>
      </c>
      <c r="B65" s="3" t="s">
        <v>13</v>
      </c>
      <c r="C65" s="3" t="s">
        <v>14</v>
      </c>
      <c r="D65" s="2" t="s">
        <v>24</v>
      </c>
      <c r="E65" s="2" t="s">
        <v>25</v>
      </c>
      <c r="F65" s="4">
        <v>3762</v>
      </c>
      <c r="G65" s="4">
        <v>0</v>
      </c>
      <c r="H65" s="4">
        <v>3762</v>
      </c>
    </row>
    <row r="66" spans="1:8" ht="15.75" x14ac:dyDescent="0.25">
      <c r="A66" s="2" t="s">
        <v>38</v>
      </c>
      <c r="B66" s="3" t="s">
        <v>13</v>
      </c>
      <c r="C66" s="3" t="s">
        <v>14</v>
      </c>
      <c r="D66" s="2" t="s">
        <v>24</v>
      </c>
      <c r="E66" s="2" t="s">
        <v>25</v>
      </c>
      <c r="F66" s="4">
        <v>433.86</v>
      </c>
      <c r="G66" s="4">
        <v>0</v>
      </c>
      <c r="H66" s="4">
        <v>433.86</v>
      </c>
    </row>
    <row r="67" spans="1:8" ht="15.75" x14ac:dyDescent="0.25">
      <c r="A67" s="2" t="s">
        <v>39</v>
      </c>
      <c r="B67" s="3" t="s">
        <v>13</v>
      </c>
      <c r="C67" s="3" t="s">
        <v>14</v>
      </c>
      <c r="D67" s="2" t="s">
        <v>24</v>
      </c>
      <c r="E67" s="2" t="s">
        <v>25</v>
      </c>
      <c r="F67" s="4">
        <v>139.62</v>
      </c>
      <c r="G67" s="4">
        <v>0</v>
      </c>
      <c r="H67" s="4">
        <v>139.62</v>
      </c>
    </row>
    <row r="68" spans="1:8" ht="15.75" x14ac:dyDescent="0.25">
      <c r="A68" s="2" t="s">
        <v>40</v>
      </c>
      <c r="B68" s="3" t="s">
        <v>13</v>
      </c>
      <c r="C68" s="3" t="s">
        <v>14</v>
      </c>
      <c r="D68" s="2" t="s">
        <v>24</v>
      </c>
      <c r="E68" s="2" t="s">
        <v>25</v>
      </c>
      <c r="F68" s="4">
        <v>80.17</v>
      </c>
      <c r="G68" s="4">
        <v>0</v>
      </c>
      <c r="H68" s="4">
        <v>80.17</v>
      </c>
    </row>
    <row r="69" spans="1:8" ht="15.75" x14ac:dyDescent="0.25">
      <c r="A69" s="2" t="s">
        <v>41</v>
      </c>
      <c r="B69" s="3" t="s">
        <v>13</v>
      </c>
      <c r="C69" s="3" t="s">
        <v>14</v>
      </c>
      <c r="D69" s="2" t="s">
        <v>24</v>
      </c>
      <c r="E69" s="2" t="s">
        <v>25</v>
      </c>
      <c r="F69" s="4">
        <v>319</v>
      </c>
      <c r="G69" s="4">
        <v>0</v>
      </c>
      <c r="H69" s="4">
        <v>319</v>
      </c>
    </row>
    <row r="70" spans="1:8" ht="15.75" x14ac:dyDescent="0.25">
      <c r="A70" s="2" t="s">
        <v>42</v>
      </c>
      <c r="B70" s="3" t="s">
        <v>13</v>
      </c>
      <c r="C70" s="3" t="s">
        <v>14</v>
      </c>
      <c r="D70" s="2" t="s">
        <v>24</v>
      </c>
      <c r="E70" s="2" t="s">
        <v>25</v>
      </c>
      <c r="F70" s="4">
        <v>303.52999999999997</v>
      </c>
      <c r="G70" s="4">
        <v>0</v>
      </c>
      <c r="H70" s="4">
        <v>303.52999999999997</v>
      </c>
    </row>
    <row r="71" spans="1:8" ht="15.75" x14ac:dyDescent="0.25">
      <c r="A71" s="2" t="s">
        <v>43</v>
      </c>
      <c r="B71" s="3" t="s">
        <v>13</v>
      </c>
      <c r="C71" s="3" t="s">
        <v>14</v>
      </c>
      <c r="D71" s="2" t="s">
        <v>24</v>
      </c>
      <c r="E71" s="2" t="s">
        <v>25</v>
      </c>
      <c r="F71" s="4">
        <v>18</v>
      </c>
      <c r="G71" s="4">
        <v>0</v>
      </c>
      <c r="H71" s="4">
        <v>18</v>
      </c>
    </row>
    <row r="72" spans="1:8" ht="15.75" x14ac:dyDescent="0.25">
      <c r="A72" s="2" t="s">
        <v>44</v>
      </c>
      <c r="B72" s="3" t="s">
        <v>13</v>
      </c>
      <c r="C72" s="3" t="s">
        <v>14</v>
      </c>
      <c r="D72" s="2" t="s">
        <v>24</v>
      </c>
      <c r="E72" s="2" t="s">
        <v>25</v>
      </c>
      <c r="F72" s="4">
        <v>74.33</v>
      </c>
      <c r="G72" s="4">
        <v>0</v>
      </c>
      <c r="H72" s="4">
        <v>74.33</v>
      </c>
    </row>
    <row r="73" spans="1:8" ht="15.75" x14ac:dyDescent="0.25">
      <c r="A73" s="2" t="s">
        <v>45</v>
      </c>
      <c r="B73" s="3" t="s">
        <v>13</v>
      </c>
      <c r="C73" s="3" t="s">
        <v>14</v>
      </c>
      <c r="D73" s="2" t="s">
        <v>24</v>
      </c>
      <c r="E73" s="2" t="s">
        <v>25</v>
      </c>
      <c r="F73" s="4">
        <v>55.12</v>
      </c>
      <c r="G73" s="4">
        <v>0</v>
      </c>
      <c r="H73" s="4">
        <v>55.12</v>
      </c>
    </row>
    <row r="74" spans="1:8" ht="15.75" x14ac:dyDescent="0.25">
      <c r="A74" s="2" t="s">
        <v>46</v>
      </c>
      <c r="B74" s="3" t="s">
        <v>20</v>
      </c>
      <c r="C74" s="3" t="s">
        <v>14</v>
      </c>
      <c r="D74" s="2" t="s">
        <v>21</v>
      </c>
      <c r="E74" s="2" t="s">
        <v>22</v>
      </c>
      <c r="F74" s="4">
        <v>2408.13</v>
      </c>
      <c r="G74" s="4">
        <v>0</v>
      </c>
      <c r="H74" s="4">
        <v>2408.13</v>
      </c>
    </row>
    <row r="75" spans="1:8" ht="15.75" x14ac:dyDescent="0.25">
      <c r="A75" s="2" t="s">
        <v>47</v>
      </c>
      <c r="B75" s="3" t="s">
        <v>20</v>
      </c>
      <c r="C75" s="3" t="s">
        <v>14</v>
      </c>
      <c r="D75" s="2" t="s">
        <v>21</v>
      </c>
      <c r="E75" s="2" t="s">
        <v>22</v>
      </c>
      <c r="F75" s="4">
        <v>400</v>
      </c>
      <c r="G75" s="4">
        <v>0</v>
      </c>
      <c r="H75" s="4">
        <v>400</v>
      </c>
    </row>
    <row r="76" spans="1:8" ht="15.75" x14ac:dyDescent="0.25">
      <c r="A76" s="2" t="s">
        <v>48</v>
      </c>
      <c r="B76" s="3" t="s">
        <v>20</v>
      </c>
      <c r="C76" s="3" t="s">
        <v>14</v>
      </c>
      <c r="D76" s="2" t="s">
        <v>21</v>
      </c>
      <c r="E76" s="2" t="s">
        <v>22</v>
      </c>
      <c r="F76" s="4">
        <v>527786.43000000005</v>
      </c>
      <c r="G76" s="4">
        <v>0</v>
      </c>
      <c r="H76" s="4">
        <v>527786.43000000005</v>
      </c>
    </row>
    <row r="77" spans="1:8" ht="15.75" x14ac:dyDescent="0.25">
      <c r="A77" s="2" t="s">
        <v>88</v>
      </c>
      <c r="B77" s="3" t="s">
        <v>20</v>
      </c>
      <c r="C77" s="3" t="s">
        <v>14</v>
      </c>
      <c r="D77" s="2" t="s">
        <v>89</v>
      </c>
      <c r="E77" s="2" t="s">
        <v>90</v>
      </c>
      <c r="F77" s="4">
        <v>15925.62</v>
      </c>
      <c r="G77" s="4">
        <v>0</v>
      </c>
      <c r="H77" s="4">
        <v>15925.62</v>
      </c>
    </row>
    <row r="78" spans="1:8" ht="15.75" x14ac:dyDescent="0.25">
      <c r="A78" s="2" t="s">
        <v>91</v>
      </c>
      <c r="B78" s="3" t="s">
        <v>20</v>
      </c>
      <c r="C78" s="3" t="s">
        <v>14</v>
      </c>
      <c r="D78" s="2" t="s">
        <v>89</v>
      </c>
      <c r="E78" s="2" t="s">
        <v>90</v>
      </c>
      <c r="F78" s="4">
        <v>3456.55</v>
      </c>
      <c r="G78" s="4">
        <v>0</v>
      </c>
      <c r="H78" s="4">
        <v>3456.55</v>
      </c>
    </row>
    <row r="79" spans="1:8" ht="15.75" x14ac:dyDescent="0.25">
      <c r="A79" s="2" t="s">
        <v>92</v>
      </c>
      <c r="B79" s="3" t="s">
        <v>20</v>
      </c>
      <c r="C79" s="3" t="s">
        <v>14</v>
      </c>
      <c r="D79" s="2" t="s">
        <v>93</v>
      </c>
      <c r="E79" s="2" t="s">
        <v>94</v>
      </c>
      <c r="F79" s="4">
        <v>794.94</v>
      </c>
      <c r="G79" s="4">
        <v>0</v>
      </c>
      <c r="H79" s="4">
        <v>794.94</v>
      </c>
    </row>
    <row r="80" spans="1:8" ht="15.75" x14ac:dyDescent="0.25">
      <c r="A80" s="2" t="s">
        <v>77</v>
      </c>
      <c r="B80" s="3" t="s">
        <v>20</v>
      </c>
      <c r="C80" s="3" t="s">
        <v>78</v>
      </c>
      <c r="D80" s="2" t="s">
        <v>79</v>
      </c>
      <c r="E80" s="2" t="s">
        <v>80</v>
      </c>
      <c r="F80" s="4">
        <v>72328.490000000005</v>
      </c>
      <c r="G80" s="4">
        <v>0</v>
      </c>
      <c r="H80" s="4">
        <v>72328.490000000005</v>
      </c>
    </row>
    <row r="81" spans="1:8" ht="15.75" x14ac:dyDescent="0.25">
      <c r="A81" s="2" t="s">
        <v>81</v>
      </c>
      <c r="B81" s="3" t="s">
        <v>20</v>
      </c>
      <c r="C81" s="3" t="s">
        <v>78</v>
      </c>
      <c r="D81" s="2" t="s">
        <v>82</v>
      </c>
      <c r="E81" s="2" t="s">
        <v>83</v>
      </c>
      <c r="F81" s="4">
        <v>186.47</v>
      </c>
      <c r="G81" s="4">
        <v>0</v>
      </c>
      <c r="H81" s="4">
        <v>186.47</v>
      </c>
    </row>
    <row r="82" spans="1:8" ht="15.75" x14ac:dyDescent="0.25">
      <c r="A82" s="2" t="s">
        <v>84</v>
      </c>
      <c r="B82" s="3" t="s">
        <v>20</v>
      </c>
      <c r="C82" s="3" t="s">
        <v>78</v>
      </c>
      <c r="D82" s="2" t="s">
        <v>85</v>
      </c>
      <c r="E82" s="2" t="s">
        <v>86</v>
      </c>
      <c r="F82" s="4">
        <v>932.37</v>
      </c>
      <c r="G82" s="4">
        <v>0</v>
      </c>
      <c r="H82" s="4">
        <v>932.37</v>
      </c>
    </row>
    <row r="83" spans="1:8" ht="15.75" x14ac:dyDescent="0.25">
      <c r="A83" s="2" t="s">
        <v>87</v>
      </c>
      <c r="B83" s="3" t="s">
        <v>20</v>
      </c>
      <c r="C83" s="3" t="s">
        <v>78</v>
      </c>
      <c r="D83" s="2" t="s">
        <v>85</v>
      </c>
      <c r="E83" s="2" t="s">
        <v>86</v>
      </c>
      <c r="F83" s="4">
        <v>191.78</v>
      </c>
      <c r="G83" s="4">
        <v>0</v>
      </c>
      <c r="H83" s="4">
        <v>191.78</v>
      </c>
    </row>
    <row r="84" spans="1:8" ht="15.75" x14ac:dyDescent="0.25">
      <c r="A84" s="2" t="s">
        <v>63</v>
      </c>
      <c r="B84" s="3" t="s">
        <v>20</v>
      </c>
      <c r="C84" s="3" t="s">
        <v>64</v>
      </c>
      <c r="D84" s="2" t="s">
        <v>65</v>
      </c>
      <c r="E84" s="2" t="s">
        <v>66</v>
      </c>
      <c r="F84" s="4">
        <v>3999.33</v>
      </c>
      <c r="G84" s="4">
        <v>211.6</v>
      </c>
      <c r="H84" s="4">
        <v>3787.73</v>
      </c>
    </row>
    <row r="85" spans="1:8" ht="15.75" x14ac:dyDescent="0.25">
      <c r="A85" s="2" t="s">
        <v>67</v>
      </c>
      <c r="B85" s="3" t="s">
        <v>20</v>
      </c>
      <c r="C85" s="3" t="s">
        <v>64</v>
      </c>
      <c r="D85" s="2" t="s">
        <v>68</v>
      </c>
      <c r="E85" s="2" t="s">
        <v>69</v>
      </c>
      <c r="F85" s="4">
        <v>15000</v>
      </c>
      <c r="G85" s="4">
        <v>0</v>
      </c>
      <c r="H85" s="4">
        <v>15000</v>
      </c>
    </row>
    <row r="86" spans="1:8" ht="15.75" x14ac:dyDescent="0.25">
      <c r="A86" s="2" t="s">
        <v>70</v>
      </c>
      <c r="B86" s="3" t="s">
        <v>20</v>
      </c>
      <c r="C86" s="3" t="s">
        <v>64</v>
      </c>
      <c r="D86" s="2" t="s">
        <v>71</v>
      </c>
      <c r="E86" s="2" t="s">
        <v>72</v>
      </c>
      <c r="F86" s="4">
        <v>153</v>
      </c>
      <c r="G86" s="4">
        <v>0</v>
      </c>
      <c r="H86" s="4">
        <v>153</v>
      </c>
    </row>
    <row r="87" spans="1:8" ht="15.75" x14ac:dyDescent="0.25">
      <c r="A87" s="2" t="s">
        <v>73</v>
      </c>
      <c r="B87" s="3" t="s">
        <v>20</v>
      </c>
      <c r="C87" s="3" t="s">
        <v>64</v>
      </c>
      <c r="D87" s="2" t="s">
        <v>74</v>
      </c>
      <c r="E87" s="2" t="s">
        <v>75</v>
      </c>
      <c r="F87" s="4">
        <v>4218.97</v>
      </c>
      <c r="G87" s="4">
        <v>0</v>
      </c>
      <c r="H87" s="4">
        <v>4218.97</v>
      </c>
    </row>
    <row r="88" spans="1:8" ht="15.75" x14ac:dyDescent="0.25">
      <c r="A88" s="2" t="s">
        <v>76</v>
      </c>
      <c r="B88" s="3" t="s">
        <v>20</v>
      </c>
      <c r="C88" s="3" t="s">
        <v>64</v>
      </c>
      <c r="D88" s="2" t="s">
        <v>74</v>
      </c>
      <c r="E88" s="2" t="s">
        <v>75</v>
      </c>
      <c r="F88" s="4">
        <v>4068.77</v>
      </c>
      <c r="G88" s="4">
        <v>0</v>
      </c>
      <c r="H88" s="4">
        <v>4068.77</v>
      </c>
    </row>
    <row r="89" spans="1:8" ht="15.75" x14ac:dyDescent="0.25">
      <c r="A89" s="2" t="s">
        <v>58</v>
      </c>
      <c r="B89" s="3" t="s">
        <v>20</v>
      </c>
      <c r="C89" s="3" t="s">
        <v>59</v>
      </c>
      <c r="D89" s="2" t="s">
        <v>60</v>
      </c>
      <c r="E89" s="2" t="s">
        <v>61</v>
      </c>
      <c r="F89" s="4">
        <v>2229.34</v>
      </c>
      <c r="G89" s="4">
        <v>0</v>
      </c>
      <c r="H89" s="4">
        <v>2229.34</v>
      </c>
    </row>
    <row r="90" spans="1:8" ht="15.75" x14ac:dyDescent="0.25">
      <c r="A90" s="2" t="s">
        <v>62</v>
      </c>
      <c r="B90" s="3" t="s">
        <v>20</v>
      </c>
      <c r="C90" s="3" t="s">
        <v>59</v>
      </c>
      <c r="D90" s="2" t="s">
        <v>60</v>
      </c>
      <c r="E90" s="2" t="s">
        <v>61</v>
      </c>
      <c r="F90" s="4">
        <v>2220.6999999999998</v>
      </c>
      <c r="G90" s="4">
        <v>0</v>
      </c>
      <c r="H90" s="4">
        <v>2220.6999999999998</v>
      </c>
    </row>
    <row r="91" spans="1:8" ht="15.75" x14ac:dyDescent="0.25">
      <c r="A91" s="2" t="s">
        <v>49</v>
      </c>
      <c r="B91" s="3" t="s">
        <v>20</v>
      </c>
      <c r="C91" s="3" t="s">
        <v>50</v>
      </c>
      <c r="D91" s="2" t="s">
        <v>15</v>
      </c>
      <c r="E91" s="2" t="s">
        <v>16</v>
      </c>
      <c r="F91" s="4">
        <v>7376.38</v>
      </c>
      <c r="G91" s="4">
        <v>0</v>
      </c>
      <c r="H91" s="4">
        <v>7376.38</v>
      </c>
    </row>
    <row r="92" spans="1:8" ht="15.75" x14ac:dyDescent="0.25">
      <c r="A92" s="2" t="s">
        <v>51</v>
      </c>
      <c r="B92" s="3" t="s">
        <v>20</v>
      </c>
      <c r="C92" s="3" t="s">
        <v>50</v>
      </c>
      <c r="D92" s="2" t="s">
        <v>52</v>
      </c>
      <c r="E92" s="2" t="s">
        <v>53</v>
      </c>
      <c r="F92" s="4">
        <v>36991.06</v>
      </c>
      <c r="G92" s="4">
        <v>0</v>
      </c>
      <c r="H92" s="4">
        <v>36991.06</v>
      </c>
    </row>
    <row r="93" spans="1:8" ht="15.75" x14ac:dyDescent="0.25">
      <c r="A93" s="2" t="s">
        <v>54</v>
      </c>
      <c r="B93" s="3" t="s">
        <v>20</v>
      </c>
      <c r="C93" s="3" t="s">
        <v>50</v>
      </c>
      <c r="D93" s="2" t="s">
        <v>55</v>
      </c>
      <c r="E93" s="2" t="s">
        <v>56</v>
      </c>
      <c r="F93" s="4">
        <v>6111.09</v>
      </c>
      <c r="G93" s="4">
        <v>0</v>
      </c>
      <c r="H93" s="4">
        <v>6111.09</v>
      </c>
    </row>
    <row r="94" spans="1:8" ht="15.75" x14ac:dyDescent="0.25">
      <c r="A94" s="2" t="s">
        <v>57</v>
      </c>
      <c r="B94" s="3" t="s">
        <v>20</v>
      </c>
      <c r="C94" s="3" t="s">
        <v>50</v>
      </c>
      <c r="D94" s="2" t="s">
        <v>55</v>
      </c>
      <c r="E94" s="2" t="s">
        <v>56</v>
      </c>
      <c r="F94" s="4">
        <v>7297.22</v>
      </c>
      <c r="G94" s="4">
        <v>313.64</v>
      </c>
      <c r="H94" s="4">
        <v>6983.58</v>
      </c>
    </row>
    <row r="95" spans="1:8" ht="15.75" x14ac:dyDescent="0.25">
      <c r="A95" s="13"/>
      <c r="B95" s="13"/>
      <c r="C95" s="13"/>
      <c r="D95" s="13"/>
      <c r="E95" s="14"/>
      <c r="F95" s="6">
        <f>SUM(F6:F94)</f>
        <v>1078190.5</v>
      </c>
      <c r="G95" s="6">
        <f>SUM(G6:G94)</f>
        <v>5776.27</v>
      </c>
      <c r="H95" s="6">
        <f>SUM(H6:H94)</f>
        <v>1072414.2300000002</v>
      </c>
    </row>
  </sheetData>
  <autoFilter ref="A5:H5">
    <sortState ref="A6:H95">
      <sortCondition ref="C5"/>
    </sortState>
  </autoFilter>
  <mergeCells count="6">
    <mergeCell ref="A1:H1"/>
    <mergeCell ref="A2:H2"/>
    <mergeCell ref="A3:H3"/>
    <mergeCell ref="A4:B4"/>
    <mergeCell ref="D4:E4"/>
    <mergeCell ref="F4:H4"/>
  </mergeCells>
  <pageMargins left="0.511811024" right="0.511811024" top="0.78740157499999996" bottom="0.78740157499999996" header="0.31496062000000002" footer="0.31496062000000002"/>
  <pageSetup paperSize="9" scale="4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Barreto Andra</dc:creator>
  <cp:lastModifiedBy>Quésia Maria dos Santos</cp:lastModifiedBy>
  <cp:lastPrinted>2023-09-27T19:41:49Z</cp:lastPrinted>
  <dcterms:created xsi:type="dcterms:W3CDTF">2023-09-27T14:20:20Z</dcterms:created>
  <dcterms:modified xsi:type="dcterms:W3CDTF">2023-10-26T18:15:01Z</dcterms:modified>
</cp:coreProperties>
</file>