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UNCEP 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68" i="1" l="1"/>
  <c r="J68" i="1"/>
  <c r="I68" i="1"/>
</calcChain>
</file>

<file path=xl/sharedStrings.xml><?xml version="1.0" encoding="utf-8"?>
<sst xmlns="http://schemas.openxmlformats.org/spreadsheetml/2006/main" count="457" uniqueCount="171">
  <si>
    <t>UGxGestão</t>
  </si>
  <si>
    <t>Natureza de Despesa</t>
  </si>
  <si>
    <t>Empenho</t>
  </si>
  <si>
    <t>Pagamento ***</t>
  </si>
  <si>
    <t>Credor/Beneficiário</t>
  </si>
  <si>
    <t>Valores</t>
  </si>
  <si>
    <t>Número</t>
  </si>
  <si>
    <t>Situação</t>
  </si>
  <si>
    <t>Data</t>
  </si>
  <si>
    <t>Nº Documento</t>
  </si>
  <si>
    <t>Razão Social</t>
  </si>
  <si>
    <t>Total
(A)</t>
  </si>
  <si>
    <t>Retido
(B)</t>
  </si>
  <si>
    <t>Líquido
(A - B)</t>
  </si>
  <si>
    <t>244041x24404</t>
  </si>
  <si>
    <t xml:space="preserve"> </t>
  </si>
  <si>
    <t>2023OB000040</t>
  </si>
  <si>
    <t>Paga</t>
  </si>
  <si>
    <t>05.476.329/0001-47</t>
  </si>
  <si>
    <t>FUNDO ESTADUAL DE COMBATE E ERRADICACAO DA POBREZA</t>
  </si>
  <si>
    <t>2023OB000041</t>
  </si>
  <si>
    <t>2023OB000042</t>
  </si>
  <si>
    <t>09.354.451/0001-00</t>
  </si>
  <si>
    <t>FUNDO ESTADUAL DE ASSISTENCIA SOCIAL</t>
  </si>
  <si>
    <t>2023OB000046</t>
  </si>
  <si>
    <t>13.136.825/0001-80</t>
  </si>
  <si>
    <t>FUNDACAO RENASCER DO ESTADO DE SERGIPE</t>
  </si>
  <si>
    <t>3.3.90.48.90</t>
  </si>
  <si>
    <t>2023NE000028</t>
  </si>
  <si>
    <t>2023OB000094</t>
  </si>
  <si>
    <t>FRANSCISCO VIDAL DE JESUS</t>
  </si>
  <si>
    <t>2023OB000091</t>
  </si>
  <si>
    <t>ALICIA SOUZA DA SILVA</t>
  </si>
  <si>
    <t>2023OB000099</t>
  </si>
  <si>
    <t>JULIA YASMIN DA SILVA SANTOS</t>
  </si>
  <si>
    <t>2023OB000100</t>
  </si>
  <si>
    <t>LORENA REGINA DE JESUS ALVES DA SILVA</t>
  </si>
  <si>
    <t>2023NE000034</t>
  </si>
  <si>
    <t>2023OB000121</t>
  </si>
  <si>
    <t>PF08888888</t>
  </si>
  <si>
    <t>PESSOA FISICA RELACIONADA EM LISTA</t>
  </si>
  <si>
    <t>2023OB000085</t>
  </si>
  <si>
    <t>RAYKA ESTER BATISTA GUIMARAES</t>
  </si>
  <si>
    <t>2023OB000101</t>
  </si>
  <si>
    <t>LUIZ MIGUEL DA SILVA SANTOS</t>
  </si>
  <si>
    <t>2023OB000087</t>
  </si>
  <si>
    <t>MARIA LUIZA ALVES SANTANA</t>
  </si>
  <si>
    <t>2023OB000088</t>
  </si>
  <si>
    <t>ALDO JOSE OLIVEIRA DE ALMEIDA</t>
  </si>
  <si>
    <t>2023OB000104</t>
  </si>
  <si>
    <t>2023NE000035</t>
  </si>
  <si>
    <t>2023OB000122</t>
  </si>
  <si>
    <t>2023OB000086</t>
  </si>
  <si>
    <t>ALAN JACKSON VIDAL DE JESUS</t>
  </si>
  <si>
    <t>2023OB000095</t>
  </si>
  <si>
    <t>PEDRO ANTONIO ALVES SANTANA</t>
  </si>
  <si>
    <t>2023OB000097</t>
  </si>
  <si>
    <t>3.3.90.39.10</t>
  </si>
  <si>
    <t>2022NE000358</t>
  </si>
  <si>
    <t>2023OB000043</t>
  </si>
  <si>
    <t>02.276.158/0001-14</t>
  </si>
  <si>
    <t>ARAGAO IMOVEIS LIMITADA</t>
  </si>
  <si>
    <t>2023OB000090</t>
  </si>
  <si>
    <t>2023OB000102</t>
  </si>
  <si>
    <t>3.3.90.40.99</t>
  </si>
  <si>
    <t>2022NE000006</t>
  </si>
  <si>
    <t>2023OB000044</t>
  </si>
  <si>
    <t>18.929.415/0001-00</t>
  </si>
  <si>
    <t>BK TELECOMUNICACOES LTDA</t>
  </si>
  <si>
    <t>2023OB000084</t>
  </si>
  <si>
    <t>2023OB000089</t>
  </si>
  <si>
    <t>2023OB000092</t>
  </si>
  <si>
    <t>DANIEL OLIVEIRA DE ALMEIDA</t>
  </si>
  <si>
    <t>2023OB000093</t>
  </si>
  <si>
    <t>2023OB000096</t>
  </si>
  <si>
    <t>2023OB000098</t>
  </si>
  <si>
    <t>2023OB000103</t>
  </si>
  <si>
    <t>2023OB000045</t>
  </si>
  <si>
    <t>2023NE000033</t>
  </si>
  <si>
    <t>2023OB000120</t>
  </si>
  <si>
    <t>3.3.90.40.06</t>
  </si>
  <si>
    <t>2022NE000047</t>
  </si>
  <si>
    <t>2023OB000047</t>
  </si>
  <si>
    <t>02.421.421/0001-11</t>
  </si>
  <si>
    <t>TIM S.A.</t>
  </si>
  <si>
    <t>3.3.90.39.41</t>
  </si>
  <si>
    <t>2022NE000174</t>
  </si>
  <si>
    <t>2023OB000049</t>
  </si>
  <si>
    <t>13/02/2023</t>
  </si>
  <si>
    <t>12.243.837/0001-40</t>
  </si>
  <si>
    <t>ALEXANDRIA FORNECIMENTO DE ALIMENTOS LTDA</t>
  </si>
  <si>
    <t>2022NE000175</t>
  </si>
  <si>
    <t>2023OB000050</t>
  </si>
  <si>
    <t>3.3.90.37.01</t>
  </si>
  <si>
    <t>2022NE000004</t>
  </si>
  <si>
    <t>2023OB000048</t>
  </si>
  <si>
    <t>08.418.359/0001-95</t>
  </si>
  <si>
    <t>IAC PRESTADORA DE SERVICOS LTDA</t>
  </si>
  <si>
    <t>2023OB000064</t>
  </si>
  <si>
    <t>16/02/2023</t>
  </si>
  <si>
    <t>29.979.036/0416-88</t>
  </si>
  <si>
    <t>INSTITUTO NACIONAL DE SEGURO SOCIAL</t>
  </si>
  <si>
    <t>2023OB000059</t>
  </si>
  <si>
    <t>2023OB000061</t>
  </si>
  <si>
    <t>3.3.90.39.43</t>
  </si>
  <si>
    <t>2023NE000002</t>
  </si>
  <si>
    <t>2023OB000062</t>
  </si>
  <si>
    <t>13.017.462/0001-63</t>
  </si>
  <si>
    <t>ENERGISA SERGIPE DISTRIBUIDORA DE ENERGIA S.A</t>
  </si>
  <si>
    <t>2023OB000065</t>
  </si>
  <si>
    <t>2023OB000063</t>
  </si>
  <si>
    <t>2023OB000060</t>
  </si>
  <si>
    <t>2023OB000058</t>
  </si>
  <si>
    <t>3.3.90.32.08</t>
  </si>
  <si>
    <t>2023NE000001</t>
  </si>
  <si>
    <t>2023OB000067</t>
  </si>
  <si>
    <t>17/02/2023</t>
  </si>
  <si>
    <t>07.226.206/0001-83</t>
  </si>
  <si>
    <t>DIANJU DISTRIBUIDORA ATACADISTA LTDA EPP</t>
  </si>
  <si>
    <t>3.3.90.37.03</t>
  </si>
  <si>
    <t>2022NE000001</t>
  </si>
  <si>
    <t>2023OB000068</t>
  </si>
  <si>
    <t>04.944.975/0001-29</t>
  </si>
  <si>
    <t>PINHEIRO SEGURANCA E VIGILANCIA EIRELI</t>
  </si>
  <si>
    <t>2023OB000066</t>
  </si>
  <si>
    <t>2023OB000074</t>
  </si>
  <si>
    <t>23/02/2023</t>
  </si>
  <si>
    <t>34.841.186/0001-23</t>
  </si>
  <si>
    <t>SECRETARIA DE ESTADO DA INCLUSAO E ASSISTANCIA SOCIAL</t>
  </si>
  <si>
    <t>2023OB000071</t>
  </si>
  <si>
    <t>2023OB000070</t>
  </si>
  <si>
    <t>2023OB000069</t>
  </si>
  <si>
    <t>13.128.798/0001-01</t>
  </si>
  <si>
    <t>SECRETARIA DE ESTADO DA FAZENDA</t>
  </si>
  <si>
    <t>2023OB000073</t>
  </si>
  <si>
    <t>2023OB000072</t>
  </si>
  <si>
    <t>2023OB000076</t>
  </si>
  <si>
    <t>24/02/2023</t>
  </si>
  <si>
    <t>2023OB000075</t>
  </si>
  <si>
    <t>13.128.780/0001-00</t>
  </si>
  <si>
    <t>PREFEITURA MUNICIPAL DE ARACAJU</t>
  </si>
  <si>
    <t>2023NE000030</t>
  </si>
  <si>
    <t>2023OB000119</t>
  </si>
  <si>
    <t>2023OB000079</t>
  </si>
  <si>
    <t>27/02/2023</t>
  </si>
  <si>
    <t>2023NE000029</t>
  </si>
  <si>
    <t>2023OB000118</t>
  </si>
  <si>
    <t>2023NE000006</t>
  </si>
  <si>
    <t>2023OB000077</t>
  </si>
  <si>
    <t>06.867.314/0001-72</t>
  </si>
  <si>
    <t>ASTRA SERVICOS E FACILITIES EIRELI</t>
  </si>
  <si>
    <t>2023NE000027</t>
  </si>
  <si>
    <t>2023OB000117</t>
  </si>
  <si>
    <t>PF24403199</t>
  </si>
  <si>
    <t>BENEFICIO DE ALUGUEL SOCIAL</t>
  </si>
  <si>
    <t>2023OB000080</t>
  </si>
  <si>
    <t>2023OB000081</t>
  </si>
  <si>
    <t>2023OB000078</t>
  </si>
  <si>
    <r>
      <rPr>
        <b/>
        <sz val="11"/>
        <color theme="1"/>
        <rFont val="Calibri"/>
        <family val="2"/>
        <scheme val="minor"/>
      </rPr>
      <t>UNIDADE ORÇAMENTÁRIA: 24404 – FUNCEP – FUNDO ESTADUAL DE COMBATE E ERRADICAÇÃO DA POBREZA</t>
    </r>
    <r>
      <rPr>
        <sz val="11"/>
        <color theme="1"/>
        <rFont val="Calibri"/>
        <family val="2"/>
        <scheme val="minor"/>
      </rPr>
      <t xml:space="preserve">
PAGAMENTOS POR ORDEM CRONOLÓGICA
MÊS REFERÊNCIA – FEVEREIRO/2023</t>
    </r>
  </si>
  <si>
    <t>TOTAL:</t>
  </si>
  <si>
    <t>064.xxx.xxx-06</t>
  </si>
  <si>
    <t>083.xxx.xxx-16</t>
  </si>
  <si>
    <t>085.xxx.xxx-19</t>
  </si>
  <si>
    <t>088.xxx.xxx-69</t>
  </si>
  <si>
    <t>075.xxx.xxx-44</t>
  </si>
  <si>
    <t>085.xxx.xxx-24</t>
  </si>
  <si>
    <t>069.xxx.xxx-47</t>
  </si>
  <si>
    <t>087.xxx.xxx-44</t>
  </si>
  <si>
    <t>102.xxx.xxx-94</t>
  </si>
  <si>
    <t>060.xxx.xxx-93</t>
  </si>
  <si>
    <t>087.xxx.xxx-90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</si>
</sst>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4" fontId="2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2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submeterFormulario('/sfi_fin_gfu/PRManterOrdemBancaria?CdGestao=24404&amp;id_contexto_sessao=5&amp;LinkExterno=S&amp;SqOB=122&amp;DtAnoExercicioCTB=2023&amp;CdUnidadeGestora=244041&amp;evento=exibirDetalhamentoConsulta')" TargetMode="External"/><Relationship Id="rId21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34" Type="http://schemas.openxmlformats.org/officeDocument/2006/relationships/hyperlink" Target="javascript:submeterFormulario('/sfi_fin_gfu/PRManterOrdemBancaria?CdGestao=24404&amp;id_contexto_sessao=5&amp;LinkExterno=S&amp;SqOB=43&amp;DtAnoExercicioCTB=2023&amp;CdUnidadeGestora=244041&amp;evento=exibirDetalhamentoConsulta')" TargetMode="External"/><Relationship Id="rId42" Type="http://schemas.openxmlformats.org/officeDocument/2006/relationships/hyperlink" Target="javascript:submeterFormulario('/sfi_fin_gfu/PRManterOrdemBancaria?CdGestao=24404&amp;id_contexto_sessao=5&amp;LinkExterno=S&amp;SqOB=84&amp;DtAnoExercicioCTB=2023&amp;CdUnidadeGestora=244041&amp;evento=exibirDetalhamentoConsulta')" TargetMode="External"/><Relationship Id="rId47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50" Type="http://schemas.openxmlformats.org/officeDocument/2006/relationships/hyperlink" Target="javascript:submeterFormulario('/sfi_fin_gfu/PRManterOrdemBancaria?CdGestao=24404&amp;id_contexto_sessao=5&amp;LinkExterno=S&amp;SqOB=96&amp;DtAnoExercicioCTB=2023&amp;CdUnidadeGestora=244041&amp;evento=exibirDetalhamentoConsulta')" TargetMode="External"/><Relationship Id="rId55" Type="http://schemas.openxmlformats.org/officeDocument/2006/relationships/hyperlink" Target="javascript:submeterFormulario('/sfi_fin_gfu/PRManterEmpenho?CdGestao=24404&amp;id_contexto_sessao=5&amp;LinkExterno=S&amp;NuEmpenho=6&amp;DtAnoExercicioCTB=2022&amp;CdUnidadeGestora=244041&amp;evento=exibirDetalhamentoConsulta')" TargetMode="External"/><Relationship Id="rId63" Type="http://schemas.openxmlformats.org/officeDocument/2006/relationships/hyperlink" Target="javascript:submeterFormulario('/sfi_fin_gfu/PRManterEmpenho?CdGestao=24404&amp;id_contexto_sessao=5&amp;LinkExterno=S&amp;NuEmpenho=175&amp;DtAnoExercicioCTB=2022&amp;CdUnidadeGestora=244041&amp;evento=exibirDetalhamentoConsulta')" TargetMode="External"/><Relationship Id="rId68" Type="http://schemas.openxmlformats.org/officeDocument/2006/relationships/hyperlink" Target="javascript:submeterFormulario('/sfi_fin_gfu/PRManterOrdemBancaria?CdGestao=24404&amp;id_contexto_sessao=5&amp;LinkExterno=S&amp;SqOB=59&amp;DtAnoExercicioCTB=2023&amp;CdUnidadeGestora=244041&amp;evento=exibirDetalhamentoConsulta')" TargetMode="External"/><Relationship Id="rId76" Type="http://schemas.openxmlformats.org/officeDocument/2006/relationships/hyperlink" Target="javascript:submeterFormulario('/sfi_fin_gfu/PRManterOrdemBancaria?CdGestao=24404&amp;id_contexto_sessao=5&amp;LinkExterno=S&amp;SqOB=58&amp;DtAnoExercicioCTB=2023&amp;CdUnidadeGestora=244041&amp;evento=exibirDetalhamentoConsulta')" TargetMode="External"/><Relationship Id="rId84" Type="http://schemas.openxmlformats.org/officeDocument/2006/relationships/hyperlink" Target="javascript:submeterFormulario('/sfi_fin_gfu/PRManterOrdemBancaria?CdGestao=24404&amp;id_contexto_sessao=5&amp;LinkExterno=S&amp;SqOB=70&amp;DtAnoExercicioCTB=2023&amp;CdUnidadeGestora=244041&amp;evento=exibirDetalhamentoConsulta')" TargetMode="External"/><Relationship Id="rId89" Type="http://schemas.openxmlformats.org/officeDocument/2006/relationships/hyperlink" Target="javascript:submeterFormulario('/sfi_fin_gfu/PRManterOrdemBancaria?CdGestao=24404&amp;id_contexto_sessao=5&amp;LinkExterno=S&amp;SqOB=75&amp;DtAnoExercicioCTB=2023&amp;CdUnidadeGestora=244041&amp;evento=exibirDetalhamentoConsulta')" TargetMode="External"/><Relationship Id="rId97" Type="http://schemas.openxmlformats.org/officeDocument/2006/relationships/hyperlink" Target="javascript:submeterFormulario('/sfi_fin_gfu/PRManterEmpenho?CdGestao=24404&amp;id_contexto_sessao=5&amp;LinkExterno=S&amp;NuEmpenho=27&amp;DtAnoExercicioCTB=2023&amp;CdUnidadeGestora=244041&amp;evento=exibirDetalhamentoConsulta')" TargetMode="External"/><Relationship Id="rId7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71" Type="http://schemas.openxmlformats.org/officeDocument/2006/relationships/hyperlink" Target="javascript:submeterFormulario('/sfi_fin_gfu/PRManterOrdemBancaria?CdGestao=24404&amp;id_contexto_sessao=5&amp;LinkExterno=S&amp;SqOB=62&amp;DtAnoExercicioCTB=2023&amp;CdUnidadeGestora=244041&amp;evento=exibirDetalhamentoConsulta')" TargetMode="External"/><Relationship Id="rId92" Type="http://schemas.openxmlformats.org/officeDocument/2006/relationships/hyperlink" Target="javascript:submeterFormulario('/sfi_fin_gfu/PRManterOrdemBancaria?CdGestao=24404&amp;id_contexto_sessao=5&amp;LinkExterno=S&amp;SqOB=79&amp;DtAnoExercicioCTB=2023&amp;CdUnidadeGestora=244041&amp;evento=exibirDetalhamentoConsulta')" TargetMode="External"/><Relationship Id="rId2" Type="http://schemas.openxmlformats.org/officeDocument/2006/relationships/hyperlink" Target="javascript:submeterFormulario('/sfi_fin_gfu/PRManterOrdemBancaria?CdGestao=24404&amp;id_contexto_sessao=5&amp;LinkExterno=S&amp;SqOB=41&amp;DtAnoExercicioCTB=2023&amp;CdUnidadeGestora=244041&amp;evento=exibirDetalhamentoConsulta')" TargetMode="External"/><Relationship Id="rId16" Type="http://schemas.openxmlformats.org/officeDocument/2006/relationships/hyperlink" Target="javascript:submeterFormulario('/sfi_fin_gfu/PRManterOrdemBancaria?CdGestao=24404&amp;id_contexto_sessao=5&amp;LinkExterno=S&amp;SqOB=85&amp;DtAnoExercicioCTB=2023&amp;CdUnidadeGestora=244041&amp;evento=exibirDetalhamentoConsulta')" TargetMode="External"/><Relationship Id="rId29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11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24" Type="http://schemas.openxmlformats.org/officeDocument/2006/relationships/hyperlink" Target="javascript:submeterFormulario('/sfi_fin_gfu/PRManterOrdemBancaria?CdGestao=24404&amp;id_contexto_sessao=5&amp;LinkExterno=S&amp;SqOB=104&amp;DtAnoExercicioCTB=2023&amp;CdUnidadeGestora=244041&amp;evento=exibirDetalhamentoConsulta')" TargetMode="External"/><Relationship Id="rId32" Type="http://schemas.openxmlformats.org/officeDocument/2006/relationships/hyperlink" Target="javascript:submeterFormulario('/sfi_fin_gfu/PRManterOrdemBancaria?CdGestao=24404&amp;id_contexto_sessao=5&amp;LinkExterno=S&amp;SqOB=97&amp;DtAnoExercicioCTB=2023&amp;CdUnidadeGestora=244041&amp;evento=exibirDetalhamentoConsulta')" TargetMode="External"/><Relationship Id="rId37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40" Type="http://schemas.openxmlformats.org/officeDocument/2006/relationships/hyperlink" Target="javascript:submeterFormulario('/sfi_fin_gfu/PRManterOrdemBancaria?CdGestao=24404&amp;id_contexto_sessao=5&amp;LinkExterno=S&amp;SqOB=44&amp;DtAnoExercicioCTB=2023&amp;CdUnidadeGestora=244041&amp;evento=exibirDetalhamentoConsulta')" TargetMode="External"/><Relationship Id="rId45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53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58" Type="http://schemas.openxmlformats.org/officeDocument/2006/relationships/hyperlink" Target="javascript:submeterFormulario('/sfi_fin_gfu/PRManterOrdemBancaria?CdGestao=24404&amp;id_contexto_sessao=5&amp;LinkExterno=S&amp;SqOB=120&amp;DtAnoExercicioCTB=2023&amp;CdUnidadeGestora=244041&amp;evento=exibirDetalhamentoConsulta')" TargetMode="External"/><Relationship Id="rId66" Type="http://schemas.openxmlformats.org/officeDocument/2006/relationships/hyperlink" Target="javascript:submeterFormulario('/sfi_fin_gfu/PRManterOrdemBancaria?CdGestao=24404&amp;id_contexto_sessao=5&amp;LinkExterno=S&amp;SqOB=48&amp;DtAnoExercicioCTB=2023&amp;CdUnidadeGestora=244041&amp;evento=exibirDetalhamentoConsulta')" TargetMode="External"/><Relationship Id="rId74" Type="http://schemas.openxmlformats.org/officeDocument/2006/relationships/hyperlink" Target="javascript:submeterFormulario('/sfi_fin_gfu/PRManterOrdemBancaria?CdGestao=24404&amp;id_contexto_sessao=5&amp;LinkExterno=S&amp;SqOB=63&amp;DtAnoExercicioCTB=2023&amp;CdUnidadeGestora=244041&amp;evento=exibirDetalhamentoConsulta')" TargetMode="External"/><Relationship Id="rId79" Type="http://schemas.openxmlformats.org/officeDocument/2006/relationships/hyperlink" Target="javascript:submeterFormulario('/sfi_fin_gfu/PRManterEmpenho?CdGestao=24404&amp;id_contexto_sessao=5&amp;LinkExterno=S&amp;NuEmpenho=1&amp;DtAnoExercicioCTB=2022&amp;CdUnidadeGestora=244041&amp;evento=exibirDetalhamentoConsulta')" TargetMode="External"/><Relationship Id="rId87" Type="http://schemas.openxmlformats.org/officeDocument/2006/relationships/hyperlink" Target="javascript:submeterFormulario('/sfi_fin_gfu/PRManterOrdemBancaria?CdGestao=24404&amp;id_contexto_sessao=5&amp;LinkExterno=S&amp;SqOB=72&amp;DtAnoExercicioCTB=2023&amp;CdUnidadeGestora=244041&amp;evento=exibirDetalhamentoConsulta')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61" Type="http://schemas.openxmlformats.org/officeDocument/2006/relationships/hyperlink" Target="javascript:submeterFormulario('/sfi_fin_gfu/PRManterEmpenho?CdGestao=24404&amp;id_contexto_sessao=5&amp;LinkExterno=S&amp;NuEmpenho=174&amp;DtAnoExercicioCTB=2022&amp;CdUnidadeGestora=244041&amp;evento=exibirDetalhamentoConsulta')" TargetMode="External"/><Relationship Id="rId82" Type="http://schemas.openxmlformats.org/officeDocument/2006/relationships/hyperlink" Target="javascript:submeterFormulario('/sfi_fin_gfu/PRManterOrdemBancaria?CdGestao=24404&amp;id_contexto_sessao=5&amp;LinkExterno=S&amp;SqOB=74&amp;DtAnoExercicioCTB=2023&amp;CdUnidadeGestora=244041&amp;evento=exibirDetalhamentoConsulta')" TargetMode="External"/><Relationship Id="rId90" Type="http://schemas.openxmlformats.org/officeDocument/2006/relationships/hyperlink" Target="javascript:submeterFormulario('/sfi_fin_gfu/PRManterEmpenho?CdGestao=24404&amp;id_contexto_sessao=5&amp;LinkExterno=S&amp;NuEmpenho=30&amp;DtAnoExercicioCTB=2023&amp;CdUnidadeGestora=244041&amp;evento=exibirDetalhamentoConsulta')" TargetMode="External"/><Relationship Id="rId95" Type="http://schemas.openxmlformats.org/officeDocument/2006/relationships/hyperlink" Target="javascript:submeterFormulario('/sfi_fin_gfu/PRManterEmpenho?CdGestao=24404&amp;id_contexto_sessao=5&amp;LinkExterno=S&amp;NuEmpenho=6&amp;DtAnoExercicioCTB=2023&amp;CdUnidadeGestora=244041&amp;evento=exibirDetalhamentoConsulta')" TargetMode="External"/><Relationship Id="rId19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14" Type="http://schemas.openxmlformats.org/officeDocument/2006/relationships/hyperlink" Target="javascript:submeterFormulario('/sfi_fin_gfu/PRManterOrdemBancaria?CdGestao=24404&amp;id_contexto_sessao=5&amp;LinkExterno=S&amp;SqOB=121&amp;DtAnoExercicioCTB=2023&amp;CdUnidadeGestora=244041&amp;evento=exibirDetalhamentoConsulta')" TargetMode="External"/><Relationship Id="rId22" Type="http://schemas.openxmlformats.org/officeDocument/2006/relationships/hyperlink" Target="javascript:submeterFormulario('/sfi_fin_gfu/PRManterOrdemBancaria?CdGestao=24404&amp;id_contexto_sessao=5&amp;LinkExterno=S&amp;SqOB=88&amp;DtAnoExercicioCTB=2023&amp;CdUnidadeGestora=244041&amp;evento=exibirDetalhamentoConsulta')" TargetMode="External"/><Relationship Id="rId27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30" Type="http://schemas.openxmlformats.org/officeDocument/2006/relationships/hyperlink" Target="javascript:submeterFormulario('/sfi_fin_gfu/PRManterOrdemBancaria?CdGestao=24404&amp;id_contexto_sessao=5&amp;LinkExterno=S&amp;SqOB=95&amp;DtAnoExercicioCTB=2023&amp;CdUnidadeGestora=244041&amp;evento=exibirDetalhamentoConsulta')" TargetMode="External"/><Relationship Id="rId35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43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48" Type="http://schemas.openxmlformats.org/officeDocument/2006/relationships/hyperlink" Target="javascript:submeterFormulario('/sfi_fin_gfu/PRManterOrdemBancaria?CdGestao=24404&amp;id_contexto_sessao=5&amp;LinkExterno=S&amp;SqOB=93&amp;DtAnoExercicioCTB=2023&amp;CdUnidadeGestora=244041&amp;evento=exibirDetalhamentoConsulta')" TargetMode="External"/><Relationship Id="rId56" Type="http://schemas.openxmlformats.org/officeDocument/2006/relationships/hyperlink" Target="javascript:submeterFormulario('/sfi_fin_gfu/PRManterOrdemBancaria?CdGestao=24404&amp;id_contexto_sessao=5&amp;LinkExterno=S&amp;SqOB=45&amp;DtAnoExercicioCTB=2023&amp;CdUnidadeGestora=244041&amp;evento=exibirDetalhamentoConsulta')" TargetMode="External"/><Relationship Id="rId64" Type="http://schemas.openxmlformats.org/officeDocument/2006/relationships/hyperlink" Target="javascript:submeterFormulario('/sfi_fin_gfu/PRManterOrdemBancaria?CdGestao=24404&amp;id_contexto_sessao=5&amp;LinkExterno=S&amp;SqOB=50&amp;DtAnoExercicioCTB=2023&amp;CdUnidadeGestora=244041&amp;evento=exibirDetalhamentoConsulta')" TargetMode="External"/><Relationship Id="rId69" Type="http://schemas.openxmlformats.org/officeDocument/2006/relationships/hyperlink" Target="javascript:submeterFormulario('/sfi_fin_gfu/PRManterOrdemBancaria?CdGestao=24404&amp;id_contexto_sessao=5&amp;LinkExterno=S&amp;SqOB=61&amp;DtAnoExercicioCTB=2023&amp;CdUnidadeGestora=244041&amp;evento=exibirDetalhamentoConsulta')" TargetMode="External"/><Relationship Id="rId77" Type="http://schemas.openxmlformats.org/officeDocument/2006/relationships/hyperlink" Target="javascript:submeterFormulario('/sfi_fin_gfu/PRManterEmpenho?CdGestao=24404&amp;id_contexto_sessao=5&amp;LinkExterno=S&amp;NuEmpenho=1&amp;DtAnoExercicioCTB=2023&amp;CdUnidadeGestora=244041&amp;evento=exibirDetalhamentoConsulta')" TargetMode="External"/><Relationship Id="rId100" Type="http://schemas.openxmlformats.org/officeDocument/2006/relationships/hyperlink" Target="javascript:submeterFormulario('/sfi_fin_gfu/PRManterOrdemBancaria?CdGestao=24404&amp;id_contexto_sessao=5&amp;LinkExterno=S&amp;SqOB=81&amp;DtAnoExercicioCTB=2023&amp;CdUnidadeGestora=244041&amp;evento=exibirDetalhamentoConsulta')" TargetMode="External"/><Relationship Id="rId8" Type="http://schemas.openxmlformats.org/officeDocument/2006/relationships/hyperlink" Target="javascript:submeterFormulario('/sfi_fin_gfu/PRManterOrdemBancaria?CdGestao=24404&amp;id_contexto_sessao=5&amp;LinkExterno=S&amp;SqOB=91&amp;DtAnoExercicioCTB=2023&amp;CdUnidadeGestora=244041&amp;evento=exibirDetalhamentoConsulta')" TargetMode="External"/><Relationship Id="rId51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72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80" Type="http://schemas.openxmlformats.org/officeDocument/2006/relationships/hyperlink" Target="javascript:submeterFormulario('/sfi_fin_gfu/PRManterOrdemBancaria?CdGestao=24404&amp;id_contexto_sessao=5&amp;LinkExterno=S&amp;SqOB=68&amp;DtAnoExercicioCTB=2023&amp;CdUnidadeGestora=244041&amp;evento=exibirDetalhamentoConsulta')" TargetMode="External"/><Relationship Id="rId85" Type="http://schemas.openxmlformats.org/officeDocument/2006/relationships/hyperlink" Target="javascript:submeterFormulario('/sfi_fin_gfu/PRManterOrdemBancaria?CdGestao=24404&amp;id_contexto_sessao=5&amp;LinkExterno=S&amp;SqOB=69&amp;DtAnoExercicioCTB=2023&amp;CdUnidadeGestora=244041&amp;evento=exibirDetalhamentoConsulta')" TargetMode="External"/><Relationship Id="rId93" Type="http://schemas.openxmlformats.org/officeDocument/2006/relationships/hyperlink" Target="javascript:submeterFormulario('/sfi_fin_gfu/PRManterEmpenho?CdGestao=24404&amp;id_contexto_sessao=5&amp;LinkExterno=S&amp;NuEmpenho=29&amp;DtAnoExercicioCTB=2023&amp;CdUnidadeGestora=244041&amp;evento=exibirDetalhamentoConsulta')" TargetMode="External"/><Relationship Id="rId98" Type="http://schemas.openxmlformats.org/officeDocument/2006/relationships/hyperlink" Target="javascript:submeterFormulario('/sfi_fin_gfu/PRManterOrdemBancaria?CdGestao=24404&amp;id_contexto_sessao=5&amp;LinkExterno=S&amp;SqOB=117&amp;DtAnoExercicioCTB=2023&amp;CdUnidadeGestora=244041&amp;evento=exibirDetalhamentoConsulta')" TargetMode="External"/><Relationship Id="rId3" Type="http://schemas.openxmlformats.org/officeDocument/2006/relationships/hyperlink" Target="javascript:submeterFormulario('/sfi_fin_gfu/PRManterOrdemBancaria?CdGestao=24404&amp;id_contexto_sessao=5&amp;LinkExterno=S&amp;SqOB=42&amp;DtAnoExercicioCTB=2023&amp;CdUnidadeGestora=244041&amp;evento=exibirDetalhamentoConsulta')" TargetMode="External"/><Relationship Id="rId12" Type="http://schemas.openxmlformats.org/officeDocument/2006/relationships/hyperlink" Target="javascript:submeterFormulario('/sfi_fin_gfu/PRManterOrdemBancaria?CdGestao=24404&amp;id_contexto_sessao=5&amp;LinkExterno=S&amp;SqOB=100&amp;DtAnoExercicioCTB=2023&amp;CdUnidadeGestora=244041&amp;evento=exibirDetalhamentoConsulta')" TargetMode="External"/><Relationship Id="rId17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25" Type="http://schemas.openxmlformats.org/officeDocument/2006/relationships/hyperlink" Target="javascript:submeterFormulario('/sfi_fin_gfu/PRManterEmpenho?CdGestao=24404&amp;id_contexto_sessao=5&amp;LinkExterno=S&amp;NuEmpenho=35&amp;DtAnoExercicioCTB=2023&amp;CdUnidadeGestora=244041&amp;evento=exibirDetalhamentoConsulta')" TargetMode="External"/><Relationship Id="rId33" Type="http://schemas.openxmlformats.org/officeDocument/2006/relationships/hyperlink" Target="javascript:submeterFormulario('/sfi_fin_gfu/PRManterEmpenho?CdGestao=24404&amp;id_contexto_sessao=5&amp;LinkExterno=S&amp;NuEmpenho=358&amp;DtAnoExercicioCTB=2022&amp;CdUnidadeGestora=244041&amp;evento=exibirDetalhamentoConsulta')" TargetMode="External"/><Relationship Id="rId38" Type="http://schemas.openxmlformats.org/officeDocument/2006/relationships/hyperlink" Target="javascript:submeterFormulario('/sfi_fin_gfu/PRManterOrdemBancaria?CdGestao=24404&amp;id_contexto_sessao=5&amp;LinkExterno=S&amp;SqOB=102&amp;DtAnoExercicioCTB=2023&amp;CdUnidadeGestora=244041&amp;evento=exibirDetalhamentoConsulta')" TargetMode="External"/><Relationship Id="rId46" Type="http://schemas.openxmlformats.org/officeDocument/2006/relationships/hyperlink" Target="javascript:submeterFormulario('/sfi_fin_gfu/PRManterOrdemBancaria?CdGestao=24404&amp;id_contexto_sessao=5&amp;LinkExterno=S&amp;SqOB=92&amp;DtAnoExercicioCTB=2023&amp;CdUnidadeGestora=244041&amp;evento=exibirDetalhamentoConsulta')" TargetMode="External"/><Relationship Id="rId59" Type="http://schemas.openxmlformats.org/officeDocument/2006/relationships/hyperlink" Target="javascript:submeterFormulario('/sfi_fin_gfu/PRManterEmpenho?CdGestao=24404&amp;id_contexto_sessao=5&amp;LinkExterno=S&amp;NuEmpenho=47&amp;DtAnoExercicioCTB=2022&amp;CdUnidadeGestora=244041&amp;evento=exibirDetalhamentoConsulta')" TargetMode="External"/><Relationship Id="rId67" Type="http://schemas.openxmlformats.org/officeDocument/2006/relationships/hyperlink" Target="javascript:submeterFormulario('/sfi_fin_gfu/PRManterOrdemBancaria?CdGestao=24404&amp;id_contexto_sessao=5&amp;LinkExterno=S&amp;SqOB=64&amp;DtAnoExercicioCTB=2023&amp;CdUnidadeGestora=244041&amp;evento=exibirDetalhamentoConsulta')" TargetMode="External"/><Relationship Id="rId20" Type="http://schemas.openxmlformats.org/officeDocument/2006/relationships/hyperlink" Target="javascript:submeterFormulario('/sfi_fin_gfu/PRManterOrdemBancaria?CdGestao=24404&amp;id_contexto_sessao=5&amp;LinkExterno=S&amp;SqOB=87&amp;DtAnoExercicioCTB=2023&amp;CdUnidadeGestora=244041&amp;evento=exibirDetalhamentoConsulta')" TargetMode="External"/><Relationship Id="rId41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54" Type="http://schemas.openxmlformats.org/officeDocument/2006/relationships/hyperlink" Target="javascript:submeterFormulario('/sfi_fin_gfu/PRManterOrdemBancaria?CdGestao=24404&amp;id_contexto_sessao=5&amp;LinkExterno=S&amp;SqOB=103&amp;DtAnoExercicioCTB=2023&amp;CdUnidadeGestora=244041&amp;evento=exibirDetalhamentoConsulta')" TargetMode="External"/><Relationship Id="rId62" Type="http://schemas.openxmlformats.org/officeDocument/2006/relationships/hyperlink" Target="javascript:submeterFormulario('/sfi_fin_gfu/PRManterOrdemBancaria?CdGestao=24404&amp;id_contexto_sessao=5&amp;LinkExterno=S&amp;SqOB=49&amp;DtAnoExercicioCTB=2023&amp;CdUnidadeGestora=244041&amp;evento=exibirDetalhamentoConsulta')" TargetMode="External"/><Relationship Id="rId70" Type="http://schemas.openxmlformats.org/officeDocument/2006/relationships/hyperlink" Target="javascript:submeterFormulario('/sfi_fin_gfu/PRManterEmpenho?CdGestao=24404&amp;id_contexto_sessao=5&amp;LinkExterno=S&amp;NuEmpenho=2&amp;DtAnoExercicioCTB=2023&amp;CdUnidadeGestora=244041&amp;evento=exibirDetalhamentoConsulta')" TargetMode="External"/><Relationship Id="rId75" Type="http://schemas.openxmlformats.org/officeDocument/2006/relationships/hyperlink" Target="javascript:submeterFormulario('/sfi_fin_gfu/PRManterOrdemBancaria?CdGestao=24404&amp;id_contexto_sessao=5&amp;LinkExterno=S&amp;SqOB=60&amp;DtAnoExercicioCTB=2023&amp;CdUnidadeGestora=244041&amp;evento=exibirDetalhamentoConsulta')" TargetMode="External"/><Relationship Id="rId83" Type="http://schemas.openxmlformats.org/officeDocument/2006/relationships/hyperlink" Target="javascript:submeterFormulario('/sfi_fin_gfu/PRManterOrdemBancaria?CdGestao=24404&amp;id_contexto_sessao=5&amp;LinkExterno=S&amp;SqOB=71&amp;DtAnoExercicioCTB=2023&amp;CdUnidadeGestora=244041&amp;evento=exibirDetalhamentoConsulta')" TargetMode="External"/><Relationship Id="rId88" Type="http://schemas.openxmlformats.org/officeDocument/2006/relationships/hyperlink" Target="javascript:submeterFormulario('/sfi_fin_gfu/PRManterOrdemBancaria?CdGestao=24404&amp;id_contexto_sessao=5&amp;LinkExterno=S&amp;SqOB=76&amp;DtAnoExercicioCTB=2023&amp;CdUnidadeGestora=244041&amp;evento=exibirDetalhamentoConsulta')" TargetMode="External"/><Relationship Id="rId91" Type="http://schemas.openxmlformats.org/officeDocument/2006/relationships/hyperlink" Target="javascript:submeterFormulario('/sfi_fin_gfu/PRManterOrdemBancaria?CdGestao=24404&amp;id_contexto_sessao=5&amp;LinkExterno=S&amp;SqOB=119&amp;DtAnoExercicioCTB=2023&amp;CdUnidadeGestora=244041&amp;evento=exibirDetalhamentoConsulta')" TargetMode="External"/><Relationship Id="rId96" Type="http://schemas.openxmlformats.org/officeDocument/2006/relationships/hyperlink" Target="javascript:submeterFormulario('/sfi_fin_gfu/PRManterOrdemBancaria?CdGestao=24404&amp;id_contexto_sessao=5&amp;LinkExterno=S&amp;SqOB=77&amp;DtAnoExercicioCTB=2023&amp;CdUnidadeGestora=244041&amp;evento=exibirDetalhamentoConsulta')" TargetMode="External"/><Relationship Id="rId1" Type="http://schemas.openxmlformats.org/officeDocument/2006/relationships/hyperlink" Target="javascript:submeterFormulario('/sfi_fin_gfu/PRManterOrdemBancaria?CdGestao=24404&amp;id_contexto_sessao=5&amp;LinkExterno=S&amp;SqOB=40&amp;DtAnoExercicioCTB=2023&amp;CdUnidadeGestora=244041&amp;evento=exibirDetalhamentoConsulta')" TargetMode="External"/><Relationship Id="rId6" Type="http://schemas.openxmlformats.org/officeDocument/2006/relationships/hyperlink" Target="javascript:submeterFormulario('/sfi_fin_gfu/PRManterOrdemBancaria?CdGestao=24404&amp;id_contexto_sessao=5&amp;LinkExterno=S&amp;SqOB=94&amp;DtAnoExercicioCTB=2023&amp;CdUnidadeGestora=244041&amp;evento=exibirDetalhamentoConsulta')" TargetMode="External"/><Relationship Id="rId15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23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28" Type="http://schemas.openxmlformats.org/officeDocument/2006/relationships/hyperlink" Target="javascript:submeterFormulario('/sfi_fin_gfu/PRManterOrdemBancaria?CdGestao=24404&amp;id_contexto_sessao=5&amp;LinkExterno=S&amp;SqOB=86&amp;DtAnoExercicioCTB=2023&amp;CdUnidadeGestora=244041&amp;evento=exibirDetalhamentoConsulta')" TargetMode="External"/><Relationship Id="rId36" Type="http://schemas.openxmlformats.org/officeDocument/2006/relationships/hyperlink" Target="javascript:submeterFormulario('/sfi_fin_gfu/PRManterOrdemBancaria?CdGestao=24404&amp;id_contexto_sessao=5&amp;LinkExterno=S&amp;SqOB=90&amp;DtAnoExercicioCTB=2023&amp;CdUnidadeGestora=244041&amp;evento=exibirDetalhamentoConsulta')" TargetMode="External"/><Relationship Id="rId49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57" Type="http://schemas.openxmlformats.org/officeDocument/2006/relationships/hyperlink" Target="javascript:submeterFormulario('/sfi_fin_gfu/PRManterEmpenho?CdGestao=24404&amp;id_contexto_sessao=5&amp;LinkExterno=S&amp;NuEmpenho=33&amp;DtAnoExercicioCTB=2023&amp;CdUnidadeGestora=244041&amp;evento=exibirDetalhamentoConsulta')" TargetMode="External"/><Relationship Id="rId10" Type="http://schemas.openxmlformats.org/officeDocument/2006/relationships/hyperlink" Target="javascript:submeterFormulario('/sfi_fin_gfu/PRManterOrdemBancaria?CdGestao=24404&amp;id_contexto_sessao=5&amp;LinkExterno=S&amp;SqOB=99&amp;DtAnoExercicioCTB=2023&amp;CdUnidadeGestora=244041&amp;evento=exibirDetalhamentoConsulta')" TargetMode="External"/><Relationship Id="rId31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44" Type="http://schemas.openxmlformats.org/officeDocument/2006/relationships/hyperlink" Target="javascript:submeterFormulario('/sfi_fin_gfu/PRManterOrdemBancaria?CdGestao=24404&amp;id_contexto_sessao=5&amp;LinkExterno=S&amp;SqOB=89&amp;DtAnoExercicioCTB=2023&amp;CdUnidadeGestora=244041&amp;evento=exibirDetalhamentoConsulta')" TargetMode="External"/><Relationship Id="rId52" Type="http://schemas.openxmlformats.org/officeDocument/2006/relationships/hyperlink" Target="javascript:submeterFormulario('/sfi_fin_gfu/PRManterOrdemBancaria?CdGestao=24404&amp;id_contexto_sessao=5&amp;LinkExterno=S&amp;SqOB=98&amp;DtAnoExercicioCTB=2023&amp;CdUnidadeGestora=244041&amp;evento=exibirDetalhamentoConsulta')" TargetMode="External"/><Relationship Id="rId60" Type="http://schemas.openxmlformats.org/officeDocument/2006/relationships/hyperlink" Target="javascript:submeterFormulario('/sfi_fin_gfu/PRManterOrdemBancaria?CdGestao=24404&amp;id_contexto_sessao=5&amp;LinkExterno=S&amp;SqOB=47&amp;DtAnoExercicioCTB=2023&amp;CdUnidadeGestora=244041&amp;evento=exibirDetalhamentoConsulta')" TargetMode="External"/><Relationship Id="rId65" Type="http://schemas.openxmlformats.org/officeDocument/2006/relationships/hyperlink" Target="javascript:submeterFormulario('/sfi_fin_gfu/PRManterEmpenho?CdGestao=24404&amp;id_contexto_sessao=5&amp;LinkExterno=S&amp;NuEmpenho=4&amp;DtAnoExercicioCTB=2022&amp;CdUnidadeGestora=244041&amp;evento=exibirDetalhamentoConsulta')" TargetMode="External"/><Relationship Id="rId73" Type="http://schemas.openxmlformats.org/officeDocument/2006/relationships/hyperlink" Target="javascript:submeterFormulario('/sfi_fin_gfu/PRManterOrdemBancaria?CdGestao=24404&amp;id_contexto_sessao=5&amp;LinkExterno=S&amp;SqOB=65&amp;DtAnoExercicioCTB=2023&amp;CdUnidadeGestora=244041&amp;evento=exibirDetalhamentoConsulta')" TargetMode="External"/><Relationship Id="rId78" Type="http://schemas.openxmlformats.org/officeDocument/2006/relationships/hyperlink" Target="javascript:submeterFormulario('/sfi_fin_gfu/PRManterOrdemBancaria?CdGestao=24404&amp;id_contexto_sessao=5&amp;LinkExterno=S&amp;SqOB=67&amp;DtAnoExercicioCTB=2023&amp;CdUnidadeGestora=244041&amp;evento=exibirDetalhamentoConsulta')" TargetMode="External"/><Relationship Id="rId81" Type="http://schemas.openxmlformats.org/officeDocument/2006/relationships/hyperlink" Target="javascript:submeterFormulario('/sfi_fin_gfu/PRManterOrdemBancaria?CdGestao=24404&amp;id_contexto_sessao=5&amp;LinkExterno=S&amp;SqOB=66&amp;DtAnoExercicioCTB=2023&amp;CdUnidadeGestora=244041&amp;evento=exibirDetalhamentoConsulta')" TargetMode="External"/><Relationship Id="rId86" Type="http://schemas.openxmlformats.org/officeDocument/2006/relationships/hyperlink" Target="javascript:submeterFormulario('/sfi_fin_gfu/PRManterOrdemBancaria?CdGestao=24404&amp;id_contexto_sessao=5&amp;LinkExterno=S&amp;SqOB=73&amp;DtAnoExercicioCTB=2023&amp;CdUnidadeGestora=244041&amp;evento=exibirDetalhamentoConsulta')" TargetMode="External"/><Relationship Id="rId94" Type="http://schemas.openxmlformats.org/officeDocument/2006/relationships/hyperlink" Target="javascript:submeterFormulario('/sfi_fin_gfu/PRManterOrdemBancaria?CdGestao=24404&amp;id_contexto_sessao=5&amp;LinkExterno=S&amp;SqOB=118&amp;DtAnoExercicioCTB=2023&amp;CdUnidadeGestora=244041&amp;evento=exibirDetalhamentoConsulta')" TargetMode="External"/><Relationship Id="rId99" Type="http://schemas.openxmlformats.org/officeDocument/2006/relationships/hyperlink" Target="javascript:submeterFormulario('/sfi_fin_gfu/PRManterOrdemBancaria?CdGestao=24404&amp;id_contexto_sessao=5&amp;LinkExterno=S&amp;SqOB=80&amp;DtAnoExercicioCTB=2023&amp;CdUnidadeGestora=244041&amp;evento=exibirDetalhamentoConsulta')" TargetMode="External"/><Relationship Id="rId101" Type="http://schemas.openxmlformats.org/officeDocument/2006/relationships/hyperlink" Target="javascript:submeterFormulario('/sfi_fin_gfu/PRManterOrdemBancaria?CdGestao=24404&amp;id_contexto_sessao=5&amp;LinkExterno=S&amp;SqOB=78&amp;DtAnoExercicioCTB=2023&amp;CdUnidadeGestora=244041&amp;evento=exibirDetalhamentoConsulta')" TargetMode="External"/><Relationship Id="rId4" Type="http://schemas.openxmlformats.org/officeDocument/2006/relationships/hyperlink" Target="javascript:submeterFormulario('/sfi_fin_gfu/PRManterOrdemBancaria?CdGestao=24404&amp;id_contexto_sessao=5&amp;LinkExterno=S&amp;SqOB=46&amp;DtAnoExercicioCTB=2023&amp;CdUnidadeGestora=244041&amp;evento=exibirDetalhamentoConsulta')" TargetMode="External"/><Relationship Id="rId9" Type="http://schemas.openxmlformats.org/officeDocument/2006/relationships/hyperlink" Target="javascript:submeterFormulario('/sfi_fin_gfu/PRManterEmpenho?CdGestao=24404&amp;id_contexto_sessao=5&amp;LinkExterno=S&amp;NuEmpenho=28&amp;DtAnoExercicioCTB=2023&amp;CdUnidadeGestora=244041&amp;evento=exibirDetalhamentoConsulta')" TargetMode="External"/><Relationship Id="rId13" Type="http://schemas.openxmlformats.org/officeDocument/2006/relationships/hyperlink" Target="javascript:submeterFormulario('/sfi_fin_gfu/PRManterEmpenho?CdGestao=24404&amp;id_contexto_sessao=5&amp;LinkExterno=S&amp;NuEmpenho=34&amp;DtAnoExercicioCTB=2023&amp;CdUnidadeGestora=244041&amp;evento=exibirDetalhamentoConsulta')" TargetMode="External"/><Relationship Id="rId18" Type="http://schemas.openxmlformats.org/officeDocument/2006/relationships/hyperlink" Target="javascript:submeterFormulario('/sfi_fin_gfu/PRManterOrdemBancaria?CdGestao=24404&amp;id_contexto_sessao=5&amp;LinkExterno=S&amp;SqOB=101&amp;DtAnoExercicioCTB=2023&amp;CdUnidadeGestora=244041&amp;evento=exibirDetalhamentoConsulta')" TargetMode="External"/><Relationship Id="rId39" Type="http://schemas.openxmlformats.org/officeDocument/2006/relationships/hyperlink" Target="javascript:submeterFormulario('/sfi_fin_gfu/PRManterEmpenho?CdGestao=24404&amp;id_contexto_sessao=5&amp;LinkExterno=S&amp;NuEmpenho=6&amp;DtAnoExercicioCTB=2022&amp;CdUnidadeGestora=244041&amp;evento=exibirDetalhamentoConsul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>
      <selection sqref="A1:K3"/>
    </sheetView>
  </sheetViews>
  <sheetFormatPr defaultRowHeight="15" x14ac:dyDescent="0.25"/>
  <cols>
    <col min="1" max="1" width="16.85546875" customWidth="1"/>
    <col min="2" max="2" width="19.140625" customWidth="1"/>
    <col min="3" max="3" width="15.7109375" customWidth="1"/>
    <col min="4" max="4" width="19.7109375" customWidth="1"/>
    <col min="6" max="6" width="16.5703125" customWidth="1"/>
    <col min="7" max="7" width="23.140625" style="15" customWidth="1"/>
    <col min="8" max="8" width="69.42578125" style="15" customWidth="1"/>
    <col min="9" max="9" width="19.140625" customWidth="1"/>
    <col min="10" max="10" width="13.42578125" bestFit="1" customWidth="1"/>
    <col min="11" max="11" width="17" customWidth="1"/>
  </cols>
  <sheetData>
    <row r="1" spans="1:12" x14ac:dyDescent="0.25">
      <c r="A1" s="12" t="s">
        <v>158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15.75" x14ac:dyDescent="0.25">
      <c r="A4" s="8" t="s">
        <v>0</v>
      </c>
      <c r="B4" s="8" t="s">
        <v>1</v>
      </c>
      <c r="C4" s="8" t="s">
        <v>2</v>
      </c>
      <c r="D4" s="8" t="s">
        <v>3</v>
      </c>
      <c r="E4" s="9"/>
      <c r="F4" s="9"/>
      <c r="G4" s="8" t="s">
        <v>4</v>
      </c>
      <c r="H4" s="9"/>
      <c r="I4" s="8" t="s">
        <v>5</v>
      </c>
      <c r="J4" s="9"/>
      <c r="K4" s="9"/>
      <c r="L4" s="1"/>
    </row>
    <row r="5" spans="1:12" ht="15.75" x14ac:dyDescent="0.25">
      <c r="A5" s="9"/>
      <c r="B5" s="9"/>
      <c r="C5" s="9"/>
      <c r="D5" s="7" t="s">
        <v>6</v>
      </c>
      <c r="E5" s="7" t="s">
        <v>7</v>
      </c>
      <c r="F5" s="7" t="s">
        <v>8</v>
      </c>
      <c r="G5" s="14" t="s">
        <v>9</v>
      </c>
      <c r="H5" s="14" t="s">
        <v>10</v>
      </c>
      <c r="I5" s="7" t="s">
        <v>11</v>
      </c>
      <c r="J5" s="7" t="s">
        <v>12</v>
      </c>
      <c r="K5" s="7" t="s">
        <v>13</v>
      </c>
      <c r="L5" s="1"/>
    </row>
    <row r="6" spans="1:12" ht="15.75" x14ac:dyDescent="0.25">
      <c r="A6" s="3" t="s">
        <v>14</v>
      </c>
      <c r="B6" s="3" t="s">
        <v>15</v>
      </c>
      <c r="C6" s="4"/>
      <c r="D6" s="3" t="s">
        <v>16</v>
      </c>
      <c r="E6" s="3" t="s">
        <v>17</v>
      </c>
      <c r="F6" s="5">
        <v>44958</v>
      </c>
      <c r="G6" s="14" t="s">
        <v>18</v>
      </c>
      <c r="H6" s="14" t="s">
        <v>19</v>
      </c>
      <c r="I6" s="6">
        <v>1184780</v>
      </c>
      <c r="J6" s="6">
        <v>0</v>
      </c>
      <c r="K6" s="6">
        <v>1184780</v>
      </c>
    </row>
    <row r="7" spans="1:12" ht="15.75" x14ac:dyDescent="0.25">
      <c r="A7" s="3" t="s">
        <v>14</v>
      </c>
      <c r="B7" s="3" t="s">
        <v>15</v>
      </c>
      <c r="C7" s="4"/>
      <c r="D7" s="3" t="s">
        <v>20</v>
      </c>
      <c r="E7" s="3" t="s">
        <v>17</v>
      </c>
      <c r="F7" s="5">
        <v>44958</v>
      </c>
      <c r="G7" s="14" t="s">
        <v>18</v>
      </c>
      <c r="H7" s="14" t="s">
        <v>19</v>
      </c>
      <c r="I7" s="6">
        <v>622830</v>
      </c>
      <c r="J7" s="6">
        <v>0</v>
      </c>
      <c r="K7" s="6">
        <v>622830</v>
      </c>
    </row>
    <row r="8" spans="1:12" ht="15.75" x14ac:dyDescent="0.25">
      <c r="A8" s="3" t="s">
        <v>14</v>
      </c>
      <c r="B8" s="3" t="s">
        <v>15</v>
      </c>
      <c r="C8" s="4"/>
      <c r="D8" s="3" t="s">
        <v>21</v>
      </c>
      <c r="E8" s="3" t="s">
        <v>17</v>
      </c>
      <c r="F8" s="5">
        <v>44960</v>
      </c>
      <c r="G8" s="14" t="s">
        <v>22</v>
      </c>
      <c r="H8" s="14" t="s">
        <v>23</v>
      </c>
      <c r="I8" s="6">
        <v>1606000</v>
      </c>
      <c r="J8" s="6">
        <v>0</v>
      </c>
      <c r="K8" s="6">
        <v>1606000</v>
      </c>
    </row>
    <row r="9" spans="1:12" ht="15.75" x14ac:dyDescent="0.25">
      <c r="A9" s="3" t="s">
        <v>14</v>
      </c>
      <c r="B9" s="3" t="s">
        <v>15</v>
      </c>
      <c r="C9" s="4"/>
      <c r="D9" s="3" t="s">
        <v>24</v>
      </c>
      <c r="E9" s="3" t="s">
        <v>17</v>
      </c>
      <c r="F9" s="5">
        <v>44966</v>
      </c>
      <c r="G9" s="14" t="s">
        <v>25</v>
      </c>
      <c r="H9" s="14" t="s">
        <v>26</v>
      </c>
      <c r="I9" s="6">
        <v>1395000</v>
      </c>
      <c r="J9" s="6">
        <v>0</v>
      </c>
      <c r="K9" s="6">
        <v>1395000</v>
      </c>
    </row>
    <row r="10" spans="1:12" ht="15.75" x14ac:dyDescent="0.25">
      <c r="A10" s="3" t="s">
        <v>14</v>
      </c>
      <c r="B10" s="3" t="s">
        <v>27</v>
      </c>
      <c r="C10" s="3" t="s">
        <v>28</v>
      </c>
      <c r="D10" s="3" t="s">
        <v>29</v>
      </c>
      <c r="E10" s="3" t="s">
        <v>17</v>
      </c>
      <c r="F10" s="5">
        <v>44966</v>
      </c>
      <c r="G10" s="14" t="s">
        <v>160</v>
      </c>
      <c r="H10" s="14" t="s">
        <v>30</v>
      </c>
      <c r="I10" s="6">
        <v>500</v>
      </c>
      <c r="J10" s="6">
        <v>0</v>
      </c>
      <c r="K10" s="6">
        <v>500</v>
      </c>
    </row>
    <row r="11" spans="1:12" ht="15.75" x14ac:dyDescent="0.25">
      <c r="A11" s="3" t="s">
        <v>14</v>
      </c>
      <c r="B11" s="3" t="s">
        <v>27</v>
      </c>
      <c r="C11" s="3" t="s">
        <v>28</v>
      </c>
      <c r="D11" s="3" t="s">
        <v>31</v>
      </c>
      <c r="E11" s="3" t="s">
        <v>17</v>
      </c>
      <c r="F11" s="5">
        <v>44966</v>
      </c>
      <c r="G11" s="14" t="s">
        <v>161</v>
      </c>
      <c r="H11" s="14" t="s">
        <v>32</v>
      </c>
      <c r="I11" s="6">
        <v>500</v>
      </c>
      <c r="J11" s="6">
        <v>0</v>
      </c>
      <c r="K11" s="6">
        <v>500</v>
      </c>
    </row>
    <row r="12" spans="1:12" ht="15.75" x14ac:dyDescent="0.25">
      <c r="A12" s="3" t="s">
        <v>14</v>
      </c>
      <c r="B12" s="3" t="s">
        <v>27</v>
      </c>
      <c r="C12" s="3" t="s">
        <v>28</v>
      </c>
      <c r="D12" s="3" t="s">
        <v>33</v>
      </c>
      <c r="E12" s="3" t="s">
        <v>17</v>
      </c>
      <c r="F12" s="5">
        <v>44966</v>
      </c>
      <c r="G12" s="14" t="s">
        <v>162</v>
      </c>
      <c r="H12" s="14" t="s">
        <v>34</v>
      </c>
      <c r="I12" s="6">
        <v>500</v>
      </c>
      <c r="J12" s="6">
        <v>0</v>
      </c>
      <c r="K12" s="6">
        <v>500</v>
      </c>
    </row>
    <row r="13" spans="1:12" ht="15.75" x14ac:dyDescent="0.25">
      <c r="A13" s="3" t="s">
        <v>14</v>
      </c>
      <c r="B13" s="3" t="s">
        <v>27</v>
      </c>
      <c r="C13" s="3" t="s">
        <v>28</v>
      </c>
      <c r="D13" s="3" t="s">
        <v>35</v>
      </c>
      <c r="E13" s="3" t="s">
        <v>17</v>
      </c>
      <c r="F13" s="5">
        <v>44966</v>
      </c>
      <c r="G13" s="14" t="s">
        <v>163</v>
      </c>
      <c r="H13" s="14" t="s">
        <v>36</v>
      </c>
      <c r="I13" s="6">
        <v>500</v>
      </c>
      <c r="J13" s="6">
        <v>0</v>
      </c>
      <c r="K13" s="6">
        <v>500</v>
      </c>
    </row>
    <row r="14" spans="1:12" ht="15.75" x14ac:dyDescent="0.25">
      <c r="A14" s="3" t="s">
        <v>14</v>
      </c>
      <c r="B14" s="3" t="s">
        <v>27</v>
      </c>
      <c r="C14" s="3" t="s">
        <v>37</v>
      </c>
      <c r="D14" s="3" t="s">
        <v>38</v>
      </c>
      <c r="E14" s="3" t="s">
        <v>17</v>
      </c>
      <c r="F14" s="5">
        <v>44966</v>
      </c>
      <c r="G14" s="14" t="s">
        <v>39</v>
      </c>
      <c r="H14" s="14" t="s">
        <v>40</v>
      </c>
      <c r="I14" s="6">
        <v>712660</v>
      </c>
      <c r="J14" s="6">
        <v>0</v>
      </c>
      <c r="K14" s="6">
        <v>712660</v>
      </c>
    </row>
    <row r="15" spans="1:12" ht="15.75" x14ac:dyDescent="0.25">
      <c r="A15" s="3" t="s">
        <v>14</v>
      </c>
      <c r="B15" s="3" t="s">
        <v>27</v>
      </c>
      <c r="C15" s="3" t="s">
        <v>28</v>
      </c>
      <c r="D15" s="3" t="s">
        <v>41</v>
      </c>
      <c r="E15" s="3" t="s">
        <v>17</v>
      </c>
      <c r="F15" s="5">
        <v>44966</v>
      </c>
      <c r="G15" s="14" t="s">
        <v>164</v>
      </c>
      <c r="H15" s="14" t="s">
        <v>42</v>
      </c>
      <c r="I15" s="6">
        <v>500</v>
      </c>
      <c r="J15" s="6">
        <v>0</v>
      </c>
      <c r="K15" s="6">
        <v>500</v>
      </c>
    </row>
    <row r="16" spans="1:12" ht="15.75" x14ac:dyDescent="0.25">
      <c r="A16" s="3" t="s">
        <v>14</v>
      </c>
      <c r="B16" s="3" t="s">
        <v>27</v>
      </c>
      <c r="C16" s="3" t="s">
        <v>28</v>
      </c>
      <c r="D16" s="3" t="s">
        <v>43</v>
      </c>
      <c r="E16" s="3" t="s">
        <v>17</v>
      </c>
      <c r="F16" s="5">
        <v>44966</v>
      </c>
      <c r="G16" s="14" t="s">
        <v>165</v>
      </c>
      <c r="H16" s="14" t="s">
        <v>44</v>
      </c>
      <c r="I16" s="6">
        <v>500</v>
      </c>
      <c r="J16" s="6">
        <v>0</v>
      </c>
      <c r="K16" s="6">
        <v>500</v>
      </c>
    </row>
    <row r="17" spans="1:11" ht="15.75" x14ac:dyDescent="0.25">
      <c r="A17" s="3" t="s">
        <v>14</v>
      </c>
      <c r="B17" s="3" t="s">
        <v>27</v>
      </c>
      <c r="C17" s="3" t="s">
        <v>28</v>
      </c>
      <c r="D17" s="3" t="s">
        <v>45</v>
      </c>
      <c r="E17" s="3" t="s">
        <v>17</v>
      </c>
      <c r="F17" s="5">
        <v>44966</v>
      </c>
      <c r="G17" s="14" t="s">
        <v>166</v>
      </c>
      <c r="H17" s="14" t="s">
        <v>46</v>
      </c>
      <c r="I17" s="6">
        <v>500</v>
      </c>
      <c r="J17" s="6">
        <v>0</v>
      </c>
      <c r="K17" s="6">
        <v>500</v>
      </c>
    </row>
    <row r="18" spans="1:11" ht="15.75" x14ac:dyDescent="0.25">
      <c r="A18" s="3" t="s">
        <v>14</v>
      </c>
      <c r="B18" s="3" t="s">
        <v>27</v>
      </c>
      <c r="C18" s="3" t="s">
        <v>28</v>
      </c>
      <c r="D18" s="3" t="s">
        <v>47</v>
      </c>
      <c r="E18" s="3" t="s">
        <v>17</v>
      </c>
      <c r="F18" s="5">
        <v>44966</v>
      </c>
      <c r="G18" s="14" t="s">
        <v>167</v>
      </c>
      <c r="H18" s="14" t="s">
        <v>48</v>
      </c>
      <c r="I18" s="6">
        <v>500</v>
      </c>
      <c r="J18" s="6">
        <v>0</v>
      </c>
      <c r="K18" s="6">
        <v>500</v>
      </c>
    </row>
    <row r="19" spans="1:11" ht="15.75" x14ac:dyDescent="0.25">
      <c r="A19" s="3" t="s">
        <v>14</v>
      </c>
      <c r="B19" s="3" t="s">
        <v>27</v>
      </c>
      <c r="C19" s="3" t="s">
        <v>28</v>
      </c>
      <c r="D19" s="3" t="s">
        <v>49</v>
      </c>
      <c r="E19" s="3" t="s">
        <v>17</v>
      </c>
      <c r="F19" s="5">
        <v>44966</v>
      </c>
      <c r="G19" s="14" t="s">
        <v>166</v>
      </c>
      <c r="H19" s="14" t="s">
        <v>46</v>
      </c>
      <c r="I19" s="6">
        <v>500</v>
      </c>
      <c r="J19" s="6">
        <v>0</v>
      </c>
      <c r="K19" s="6">
        <v>500</v>
      </c>
    </row>
    <row r="20" spans="1:11" ht="15.75" x14ac:dyDescent="0.25">
      <c r="A20" s="3" t="s">
        <v>14</v>
      </c>
      <c r="B20" s="3" t="s">
        <v>27</v>
      </c>
      <c r="C20" s="3" t="s">
        <v>50</v>
      </c>
      <c r="D20" s="3" t="s">
        <v>51</v>
      </c>
      <c r="E20" s="3" t="s">
        <v>17</v>
      </c>
      <c r="F20" s="5">
        <v>44966</v>
      </c>
      <c r="G20" s="14" t="s">
        <v>39</v>
      </c>
      <c r="H20" s="14" t="s">
        <v>40</v>
      </c>
      <c r="I20" s="6">
        <v>472120</v>
      </c>
      <c r="J20" s="6">
        <v>0</v>
      </c>
      <c r="K20" s="6">
        <v>472120</v>
      </c>
    </row>
    <row r="21" spans="1:11" ht="15.75" x14ac:dyDescent="0.25">
      <c r="A21" s="3" t="s">
        <v>14</v>
      </c>
      <c r="B21" s="3" t="s">
        <v>27</v>
      </c>
      <c r="C21" s="3" t="s">
        <v>28</v>
      </c>
      <c r="D21" s="3" t="s">
        <v>52</v>
      </c>
      <c r="E21" s="3" t="s">
        <v>17</v>
      </c>
      <c r="F21" s="5">
        <v>44966</v>
      </c>
      <c r="G21" s="14" t="s">
        <v>168</v>
      </c>
      <c r="H21" s="14" t="s">
        <v>53</v>
      </c>
      <c r="I21" s="6">
        <v>500</v>
      </c>
      <c r="J21" s="6">
        <v>0</v>
      </c>
      <c r="K21" s="6">
        <v>500</v>
      </c>
    </row>
    <row r="22" spans="1:11" ht="15.75" x14ac:dyDescent="0.25">
      <c r="A22" s="3" t="s">
        <v>14</v>
      </c>
      <c r="B22" s="3" t="s">
        <v>27</v>
      </c>
      <c r="C22" s="3" t="s">
        <v>28</v>
      </c>
      <c r="D22" s="3" t="s">
        <v>54</v>
      </c>
      <c r="E22" s="3" t="s">
        <v>17</v>
      </c>
      <c r="F22" s="5">
        <v>44966</v>
      </c>
      <c r="G22" s="14" t="s">
        <v>169</v>
      </c>
      <c r="H22" s="14" t="s">
        <v>55</v>
      </c>
      <c r="I22" s="6">
        <v>500</v>
      </c>
      <c r="J22" s="6">
        <v>0</v>
      </c>
      <c r="K22" s="6">
        <v>500</v>
      </c>
    </row>
    <row r="23" spans="1:11" ht="15.75" x14ac:dyDescent="0.25">
      <c r="A23" s="3" t="s">
        <v>14</v>
      </c>
      <c r="B23" s="3" t="s">
        <v>27</v>
      </c>
      <c r="C23" s="3" t="s">
        <v>28</v>
      </c>
      <c r="D23" s="3" t="s">
        <v>56</v>
      </c>
      <c r="E23" s="3" t="s">
        <v>17</v>
      </c>
      <c r="F23" s="5">
        <v>44966</v>
      </c>
      <c r="G23" s="14" t="s">
        <v>164</v>
      </c>
      <c r="H23" s="14" t="s">
        <v>42</v>
      </c>
      <c r="I23" s="6">
        <v>500</v>
      </c>
      <c r="J23" s="6">
        <v>0</v>
      </c>
      <c r="K23" s="6">
        <v>500</v>
      </c>
    </row>
    <row r="24" spans="1:11" ht="15.75" x14ac:dyDescent="0.25">
      <c r="A24" s="3" t="s">
        <v>14</v>
      </c>
      <c r="B24" s="3" t="s">
        <v>57</v>
      </c>
      <c r="C24" s="3" t="s">
        <v>58</v>
      </c>
      <c r="D24" s="3" t="s">
        <v>59</v>
      </c>
      <c r="E24" s="3" t="s">
        <v>17</v>
      </c>
      <c r="F24" s="5">
        <v>44966</v>
      </c>
      <c r="G24" s="14" t="s">
        <v>60</v>
      </c>
      <c r="H24" s="14" t="s">
        <v>61</v>
      </c>
      <c r="I24" s="6">
        <v>18663.18</v>
      </c>
      <c r="J24" s="6">
        <v>0</v>
      </c>
      <c r="K24" s="6">
        <v>18663.18</v>
      </c>
    </row>
    <row r="25" spans="1:11" ht="15.75" x14ac:dyDescent="0.25">
      <c r="A25" s="3" t="s">
        <v>14</v>
      </c>
      <c r="B25" s="3" t="s">
        <v>27</v>
      </c>
      <c r="C25" s="3" t="s">
        <v>28</v>
      </c>
      <c r="D25" s="3" t="s">
        <v>62</v>
      </c>
      <c r="E25" s="3" t="s">
        <v>17</v>
      </c>
      <c r="F25" s="5">
        <v>44966</v>
      </c>
      <c r="G25" s="14" t="s">
        <v>165</v>
      </c>
      <c r="H25" s="14" t="s">
        <v>44</v>
      </c>
      <c r="I25" s="6">
        <v>500</v>
      </c>
      <c r="J25" s="6">
        <v>0</v>
      </c>
      <c r="K25" s="6">
        <v>500</v>
      </c>
    </row>
    <row r="26" spans="1:11" ht="15.75" x14ac:dyDescent="0.25">
      <c r="A26" s="3" t="s">
        <v>14</v>
      </c>
      <c r="B26" s="3" t="s">
        <v>27</v>
      </c>
      <c r="C26" s="3" t="s">
        <v>28</v>
      </c>
      <c r="D26" s="3" t="s">
        <v>63</v>
      </c>
      <c r="E26" s="3" t="s">
        <v>17</v>
      </c>
      <c r="F26" s="5">
        <v>44966</v>
      </c>
      <c r="G26" s="14" t="s">
        <v>168</v>
      </c>
      <c r="H26" s="14" t="s">
        <v>53</v>
      </c>
      <c r="I26" s="6">
        <v>500</v>
      </c>
      <c r="J26" s="6">
        <v>0</v>
      </c>
      <c r="K26" s="6">
        <v>500</v>
      </c>
    </row>
    <row r="27" spans="1:11" ht="15.75" x14ac:dyDescent="0.25">
      <c r="A27" s="3" t="s">
        <v>14</v>
      </c>
      <c r="B27" s="3" t="s">
        <v>64</v>
      </c>
      <c r="C27" s="3" t="s">
        <v>65</v>
      </c>
      <c r="D27" s="3" t="s">
        <v>66</v>
      </c>
      <c r="E27" s="3" t="s">
        <v>17</v>
      </c>
      <c r="F27" s="5">
        <v>44966</v>
      </c>
      <c r="G27" s="14" t="s">
        <v>67</v>
      </c>
      <c r="H27" s="14" t="s">
        <v>68</v>
      </c>
      <c r="I27" s="6">
        <v>848.74</v>
      </c>
      <c r="J27" s="6">
        <v>0</v>
      </c>
      <c r="K27" s="6">
        <v>848.74</v>
      </c>
    </row>
    <row r="28" spans="1:11" ht="15.75" x14ac:dyDescent="0.25">
      <c r="A28" s="3" t="s">
        <v>14</v>
      </c>
      <c r="B28" s="3" t="s">
        <v>27</v>
      </c>
      <c r="C28" s="3" t="s">
        <v>28</v>
      </c>
      <c r="D28" s="3" t="s">
        <v>69</v>
      </c>
      <c r="E28" s="3" t="s">
        <v>17</v>
      </c>
      <c r="F28" s="5">
        <v>44966</v>
      </c>
      <c r="G28" s="14" t="s">
        <v>169</v>
      </c>
      <c r="H28" s="14" t="s">
        <v>55</v>
      </c>
      <c r="I28" s="6">
        <v>500</v>
      </c>
      <c r="J28" s="6">
        <v>0</v>
      </c>
      <c r="K28" s="6">
        <v>500</v>
      </c>
    </row>
    <row r="29" spans="1:11" ht="15.75" x14ac:dyDescent="0.25">
      <c r="A29" s="3" t="s">
        <v>14</v>
      </c>
      <c r="B29" s="3" t="s">
        <v>27</v>
      </c>
      <c r="C29" s="3" t="s">
        <v>28</v>
      </c>
      <c r="D29" s="3" t="s">
        <v>70</v>
      </c>
      <c r="E29" s="3" t="s">
        <v>17</v>
      </c>
      <c r="F29" s="5">
        <v>44966</v>
      </c>
      <c r="G29" s="14" t="s">
        <v>163</v>
      </c>
      <c r="H29" s="14" t="s">
        <v>36</v>
      </c>
      <c r="I29" s="6">
        <v>500</v>
      </c>
      <c r="J29" s="6">
        <v>0</v>
      </c>
      <c r="K29" s="6">
        <v>500</v>
      </c>
    </row>
    <row r="30" spans="1:11" ht="15.75" x14ac:dyDescent="0.25">
      <c r="A30" s="3" t="s">
        <v>14</v>
      </c>
      <c r="B30" s="3" t="s">
        <v>27</v>
      </c>
      <c r="C30" s="3" t="s">
        <v>28</v>
      </c>
      <c r="D30" s="3" t="s">
        <v>71</v>
      </c>
      <c r="E30" s="3" t="s">
        <v>17</v>
      </c>
      <c r="F30" s="5">
        <v>44966</v>
      </c>
      <c r="G30" s="14" t="s">
        <v>170</v>
      </c>
      <c r="H30" s="14" t="s">
        <v>72</v>
      </c>
      <c r="I30" s="6">
        <v>500</v>
      </c>
      <c r="J30" s="6">
        <v>0</v>
      </c>
      <c r="K30" s="6">
        <v>500</v>
      </c>
    </row>
    <row r="31" spans="1:11" ht="15.75" x14ac:dyDescent="0.25">
      <c r="A31" s="3" t="s">
        <v>14</v>
      </c>
      <c r="B31" s="3" t="s">
        <v>27</v>
      </c>
      <c r="C31" s="3" t="s">
        <v>28</v>
      </c>
      <c r="D31" s="3" t="s">
        <v>73</v>
      </c>
      <c r="E31" s="3" t="s">
        <v>17</v>
      </c>
      <c r="F31" s="5">
        <v>44966</v>
      </c>
      <c r="G31" s="14" t="s">
        <v>162</v>
      </c>
      <c r="H31" s="14" t="s">
        <v>34</v>
      </c>
      <c r="I31" s="6">
        <v>500</v>
      </c>
      <c r="J31" s="6">
        <v>0</v>
      </c>
      <c r="K31" s="6">
        <v>500</v>
      </c>
    </row>
    <row r="32" spans="1:11" ht="15.75" x14ac:dyDescent="0.25">
      <c r="A32" s="3" t="s">
        <v>14</v>
      </c>
      <c r="B32" s="3" t="s">
        <v>27</v>
      </c>
      <c r="C32" s="3" t="s">
        <v>28</v>
      </c>
      <c r="D32" s="3" t="s">
        <v>74</v>
      </c>
      <c r="E32" s="3" t="s">
        <v>17</v>
      </c>
      <c r="F32" s="5">
        <v>44966</v>
      </c>
      <c r="G32" s="14" t="s">
        <v>167</v>
      </c>
      <c r="H32" s="14" t="s">
        <v>48</v>
      </c>
      <c r="I32" s="6">
        <v>500</v>
      </c>
      <c r="J32" s="6">
        <v>0</v>
      </c>
      <c r="K32" s="6">
        <v>500</v>
      </c>
    </row>
    <row r="33" spans="1:11" ht="15.75" x14ac:dyDescent="0.25">
      <c r="A33" s="3" t="s">
        <v>14</v>
      </c>
      <c r="B33" s="3" t="s">
        <v>27</v>
      </c>
      <c r="C33" s="3" t="s">
        <v>28</v>
      </c>
      <c r="D33" s="3" t="s">
        <v>75</v>
      </c>
      <c r="E33" s="3" t="s">
        <v>17</v>
      </c>
      <c r="F33" s="5">
        <v>44966</v>
      </c>
      <c r="G33" s="14" t="s">
        <v>170</v>
      </c>
      <c r="H33" s="14" t="s">
        <v>72</v>
      </c>
      <c r="I33" s="6">
        <v>500</v>
      </c>
      <c r="J33" s="6">
        <v>0</v>
      </c>
      <c r="K33" s="6">
        <v>500</v>
      </c>
    </row>
    <row r="34" spans="1:11" ht="15.75" x14ac:dyDescent="0.25">
      <c r="A34" s="3" t="s">
        <v>14</v>
      </c>
      <c r="B34" s="3" t="s">
        <v>27</v>
      </c>
      <c r="C34" s="3" t="s">
        <v>28</v>
      </c>
      <c r="D34" s="3" t="s">
        <v>76</v>
      </c>
      <c r="E34" s="3" t="s">
        <v>17</v>
      </c>
      <c r="F34" s="5">
        <v>44966</v>
      </c>
      <c r="G34" s="14" t="s">
        <v>161</v>
      </c>
      <c r="H34" s="14" t="s">
        <v>32</v>
      </c>
      <c r="I34" s="6">
        <v>500</v>
      </c>
      <c r="J34" s="6">
        <v>0</v>
      </c>
      <c r="K34" s="6">
        <v>500</v>
      </c>
    </row>
    <row r="35" spans="1:11" ht="15.75" x14ac:dyDescent="0.25">
      <c r="A35" s="3" t="s">
        <v>14</v>
      </c>
      <c r="B35" s="3" t="s">
        <v>64</v>
      </c>
      <c r="C35" s="3" t="s">
        <v>65</v>
      </c>
      <c r="D35" s="3" t="s">
        <v>77</v>
      </c>
      <c r="E35" s="3" t="s">
        <v>17</v>
      </c>
      <c r="F35" s="5">
        <v>44966</v>
      </c>
      <c r="G35" s="14" t="s">
        <v>67</v>
      </c>
      <c r="H35" s="14" t="s">
        <v>68</v>
      </c>
      <c r="I35" s="6">
        <v>4978.0600000000004</v>
      </c>
      <c r="J35" s="6">
        <v>0</v>
      </c>
      <c r="K35" s="6">
        <v>4978.0600000000004</v>
      </c>
    </row>
    <row r="36" spans="1:11" ht="15.75" x14ac:dyDescent="0.25">
      <c r="A36" s="3" t="s">
        <v>14</v>
      </c>
      <c r="B36" s="3" t="s">
        <v>27</v>
      </c>
      <c r="C36" s="3" t="s">
        <v>78</v>
      </c>
      <c r="D36" s="3" t="s">
        <v>79</v>
      </c>
      <c r="E36" s="3" t="s">
        <v>17</v>
      </c>
      <c r="F36" s="5">
        <v>44966</v>
      </c>
      <c r="G36" s="14" t="s">
        <v>39</v>
      </c>
      <c r="H36" s="14" t="s">
        <v>40</v>
      </c>
      <c r="I36" s="6">
        <v>622830</v>
      </c>
      <c r="J36" s="6">
        <v>0</v>
      </c>
      <c r="K36" s="6">
        <v>622830</v>
      </c>
    </row>
    <row r="37" spans="1:11" ht="15.75" x14ac:dyDescent="0.25">
      <c r="A37" s="3" t="s">
        <v>14</v>
      </c>
      <c r="B37" s="3" t="s">
        <v>80</v>
      </c>
      <c r="C37" s="3" t="s">
        <v>81</v>
      </c>
      <c r="D37" s="3" t="s">
        <v>82</v>
      </c>
      <c r="E37" s="3" t="s">
        <v>17</v>
      </c>
      <c r="F37" s="5">
        <v>44967</v>
      </c>
      <c r="G37" s="14" t="s">
        <v>83</v>
      </c>
      <c r="H37" s="14" t="s">
        <v>84</v>
      </c>
      <c r="I37" s="6">
        <v>675.51</v>
      </c>
      <c r="J37" s="6">
        <v>0</v>
      </c>
      <c r="K37" s="6">
        <v>675.51</v>
      </c>
    </row>
    <row r="38" spans="1:11" ht="15.75" x14ac:dyDescent="0.25">
      <c r="A38" s="3" t="s">
        <v>14</v>
      </c>
      <c r="B38" s="3" t="s">
        <v>85</v>
      </c>
      <c r="C38" s="3" t="s">
        <v>86</v>
      </c>
      <c r="D38" s="3" t="s">
        <v>87</v>
      </c>
      <c r="E38" s="3" t="s">
        <v>17</v>
      </c>
      <c r="F38" s="3" t="s">
        <v>88</v>
      </c>
      <c r="G38" s="14" t="s">
        <v>89</v>
      </c>
      <c r="H38" s="14" t="s">
        <v>90</v>
      </c>
      <c r="I38" s="6">
        <v>484140.83</v>
      </c>
      <c r="J38" s="6">
        <v>0</v>
      </c>
      <c r="K38" s="6">
        <v>484140.83</v>
      </c>
    </row>
    <row r="39" spans="1:11" ht="15.75" x14ac:dyDescent="0.25">
      <c r="A39" s="3" t="s">
        <v>14</v>
      </c>
      <c r="B39" s="3" t="s">
        <v>85</v>
      </c>
      <c r="C39" s="3" t="s">
        <v>91</v>
      </c>
      <c r="D39" s="3" t="s">
        <v>92</v>
      </c>
      <c r="E39" s="3" t="s">
        <v>17</v>
      </c>
      <c r="F39" s="3" t="s">
        <v>88</v>
      </c>
      <c r="G39" s="14" t="s">
        <v>89</v>
      </c>
      <c r="H39" s="14" t="s">
        <v>90</v>
      </c>
      <c r="I39" s="6">
        <v>118696.79</v>
      </c>
      <c r="J39" s="6">
        <v>0</v>
      </c>
      <c r="K39" s="6">
        <v>118696.79</v>
      </c>
    </row>
    <row r="40" spans="1:11" ht="15.75" x14ac:dyDescent="0.25">
      <c r="A40" s="3" t="s">
        <v>14</v>
      </c>
      <c r="B40" s="3" t="s">
        <v>93</v>
      </c>
      <c r="C40" s="3" t="s">
        <v>94</v>
      </c>
      <c r="D40" s="3" t="s">
        <v>95</v>
      </c>
      <c r="E40" s="3" t="s">
        <v>17</v>
      </c>
      <c r="F40" s="3" t="s">
        <v>88</v>
      </c>
      <c r="G40" s="14" t="s">
        <v>96</v>
      </c>
      <c r="H40" s="14" t="s">
        <v>97</v>
      </c>
      <c r="I40" s="6">
        <v>240183.94</v>
      </c>
      <c r="J40" s="6">
        <v>42032.19</v>
      </c>
      <c r="K40" s="6">
        <v>198151.75</v>
      </c>
    </row>
    <row r="41" spans="1:11" ht="15.75" x14ac:dyDescent="0.25">
      <c r="A41" s="3" t="s">
        <v>14</v>
      </c>
      <c r="B41" s="3" t="s">
        <v>15</v>
      </c>
      <c r="C41" s="4"/>
      <c r="D41" s="3" t="s">
        <v>98</v>
      </c>
      <c r="E41" s="3" t="s">
        <v>17</v>
      </c>
      <c r="F41" s="3" t="s">
        <v>99</v>
      </c>
      <c r="G41" s="14" t="s">
        <v>100</v>
      </c>
      <c r="H41" s="14" t="s">
        <v>101</v>
      </c>
      <c r="I41" s="6">
        <v>2488.29</v>
      </c>
      <c r="J41" s="6">
        <v>0</v>
      </c>
      <c r="K41" s="6">
        <v>2488.29</v>
      </c>
    </row>
    <row r="42" spans="1:11" ht="15.75" x14ac:dyDescent="0.25">
      <c r="A42" s="3" t="s">
        <v>14</v>
      </c>
      <c r="B42" s="3" t="s">
        <v>15</v>
      </c>
      <c r="C42" s="4"/>
      <c r="D42" s="3" t="s">
        <v>102</v>
      </c>
      <c r="E42" s="3" t="s">
        <v>17</v>
      </c>
      <c r="F42" s="3" t="s">
        <v>99</v>
      </c>
      <c r="G42" s="14" t="s">
        <v>100</v>
      </c>
      <c r="H42" s="14" t="s">
        <v>101</v>
      </c>
      <c r="I42" s="6">
        <v>24227.31</v>
      </c>
      <c r="J42" s="6">
        <v>0</v>
      </c>
      <c r="K42" s="6">
        <v>24227.31</v>
      </c>
    </row>
    <row r="43" spans="1:11" ht="15.75" x14ac:dyDescent="0.25">
      <c r="A43" s="3" t="s">
        <v>14</v>
      </c>
      <c r="B43" s="3" t="s">
        <v>15</v>
      </c>
      <c r="C43" s="4"/>
      <c r="D43" s="3" t="s">
        <v>103</v>
      </c>
      <c r="E43" s="3" t="s">
        <v>17</v>
      </c>
      <c r="F43" s="3" t="s">
        <v>99</v>
      </c>
      <c r="G43" s="14" t="s">
        <v>100</v>
      </c>
      <c r="H43" s="14" t="s">
        <v>101</v>
      </c>
      <c r="I43" s="6">
        <v>2365.88</v>
      </c>
      <c r="J43" s="6">
        <v>0</v>
      </c>
      <c r="K43" s="6">
        <v>2365.88</v>
      </c>
    </row>
    <row r="44" spans="1:11" ht="15.75" x14ac:dyDescent="0.25">
      <c r="A44" s="3" t="s">
        <v>14</v>
      </c>
      <c r="B44" s="3" t="s">
        <v>104</v>
      </c>
      <c r="C44" s="3" t="s">
        <v>105</v>
      </c>
      <c r="D44" s="3" t="s">
        <v>106</v>
      </c>
      <c r="E44" s="3" t="s">
        <v>17</v>
      </c>
      <c r="F44" s="3" t="s">
        <v>99</v>
      </c>
      <c r="G44" s="14" t="s">
        <v>107</v>
      </c>
      <c r="H44" s="14" t="s">
        <v>108</v>
      </c>
      <c r="I44" s="6">
        <v>11765.69</v>
      </c>
      <c r="J44" s="6">
        <v>0</v>
      </c>
      <c r="K44" s="6">
        <v>11765.69</v>
      </c>
    </row>
    <row r="45" spans="1:11" ht="15.75" x14ac:dyDescent="0.25">
      <c r="A45" s="3" t="s">
        <v>14</v>
      </c>
      <c r="B45" s="3" t="s">
        <v>27</v>
      </c>
      <c r="C45" s="3" t="s">
        <v>28</v>
      </c>
      <c r="D45" s="3" t="s">
        <v>109</v>
      </c>
      <c r="E45" s="3" t="s">
        <v>17</v>
      </c>
      <c r="F45" s="3" t="s">
        <v>99</v>
      </c>
      <c r="G45" s="14" t="s">
        <v>160</v>
      </c>
      <c r="H45" s="14" t="s">
        <v>30</v>
      </c>
      <c r="I45" s="6">
        <v>500</v>
      </c>
      <c r="J45" s="6">
        <v>0</v>
      </c>
      <c r="K45" s="6">
        <v>500</v>
      </c>
    </row>
    <row r="46" spans="1:11" ht="15.75" x14ac:dyDescent="0.25">
      <c r="A46" s="3" t="s">
        <v>14</v>
      </c>
      <c r="B46" s="3" t="s">
        <v>15</v>
      </c>
      <c r="C46" s="4"/>
      <c r="D46" s="3" t="s">
        <v>110</v>
      </c>
      <c r="E46" s="3" t="s">
        <v>17</v>
      </c>
      <c r="F46" s="3" t="s">
        <v>99</v>
      </c>
      <c r="G46" s="14" t="s">
        <v>100</v>
      </c>
      <c r="H46" s="14" t="s">
        <v>101</v>
      </c>
      <c r="I46" s="6">
        <v>26080.09</v>
      </c>
      <c r="J46" s="6">
        <v>0</v>
      </c>
      <c r="K46" s="6">
        <v>26080.09</v>
      </c>
    </row>
    <row r="47" spans="1:11" ht="15.75" x14ac:dyDescent="0.25">
      <c r="A47" s="3" t="s">
        <v>14</v>
      </c>
      <c r="B47" s="3" t="s">
        <v>15</v>
      </c>
      <c r="C47" s="4"/>
      <c r="D47" s="3" t="s">
        <v>111</v>
      </c>
      <c r="E47" s="3" t="s">
        <v>17</v>
      </c>
      <c r="F47" s="3" t="s">
        <v>99</v>
      </c>
      <c r="G47" s="14" t="s">
        <v>100</v>
      </c>
      <c r="H47" s="14" t="s">
        <v>101</v>
      </c>
      <c r="I47" s="6">
        <v>617.35</v>
      </c>
      <c r="J47" s="6">
        <v>0</v>
      </c>
      <c r="K47" s="6">
        <v>617.35</v>
      </c>
    </row>
    <row r="48" spans="1:11" ht="15.75" x14ac:dyDescent="0.25">
      <c r="A48" s="3" t="s">
        <v>14</v>
      </c>
      <c r="B48" s="3" t="s">
        <v>15</v>
      </c>
      <c r="C48" s="4"/>
      <c r="D48" s="3" t="s">
        <v>112</v>
      </c>
      <c r="E48" s="3" t="s">
        <v>17</v>
      </c>
      <c r="F48" s="3" t="s">
        <v>99</v>
      </c>
      <c r="G48" s="14" t="s">
        <v>100</v>
      </c>
      <c r="H48" s="14" t="s">
        <v>101</v>
      </c>
      <c r="I48" s="6">
        <v>2315.48</v>
      </c>
      <c r="J48" s="6">
        <v>0</v>
      </c>
      <c r="K48" s="6">
        <v>2315.48</v>
      </c>
    </row>
    <row r="49" spans="1:11" ht="15.75" x14ac:dyDescent="0.25">
      <c r="A49" s="3" t="s">
        <v>14</v>
      </c>
      <c r="B49" s="3" t="s">
        <v>113</v>
      </c>
      <c r="C49" s="3" t="s">
        <v>114</v>
      </c>
      <c r="D49" s="3" t="s">
        <v>115</v>
      </c>
      <c r="E49" s="3" t="s">
        <v>17</v>
      </c>
      <c r="F49" s="3" t="s">
        <v>116</v>
      </c>
      <c r="G49" s="14" t="s">
        <v>117</v>
      </c>
      <c r="H49" s="14" t="s">
        <v>118</v>
      </c>
      <c r="I49" s="6">
        <v>83203.199999999997</v>
      </c>
      <c r="J49" s="6">
        <v>0</v>
      </c>
      <c r="K49" s="6">
        <v>83203.199999999997</v>
      </c>
    </row>
    <row r="50" spans="1:11" ht="15.75" x14ac:dyDescent="0.25">
      <c r="A50" s="3" t="s">
        <v>14</v>
      </c>
      <c r="B50" s="3" t="s">
        <v>119</v>
      </c>
      <c r="C50" s="3" t="s">
        <v>120</v>
      </c>
      <c r="D50" s="3" t="s">
        <v>121</v>
      </c>
      <c r="E50" s="3" t="s">
        <v>17</v>
      </c>
      <c r="F50" s="3" t="s">
        <v>116</v>
      </c>
      <c r="G50" s="14" t="s">
        <v>122</v>
      </c>
      <c r="H50" s="14" t="s">
        <v>123</v>
      </c>
      <c r="I50" s="6">
        <v>196020.94</v>
      </c>
      <c r="J50" s="6">
        <v>13214.89</v>
      </c>
      <c r="K50" s="6">
        <v>182806.05</v>
      </c>
    </row>
    <row r="51" spans="1:11" ht="15.75" x14ac:dyDescent="0.25">
      <c r="A51" s="3" t="s">
        <v>14</v>
      </c>
      <c r="B51" s="3" t="s">
        <v>15</v>
      </c>
      <c r="C51" s="4"/>
      <c r="D51" s="3" t="s">
        <v>124</v>
      </c>
      <c r="E51" s="3" t="s">
        <v>17</v>
      </c>
      <c r="F51" s="3" t="s">
        <v>116</v>
      </c>
      <c r="G51" s="14" t="s">
        <v>18</v>
      </c>
      <c r="H51" s="14" t="s">
        <v>19</v>
      </c>
      <c r="I51" s="6">
        <v>686750</v>
      </c>
      <c r="J51" s="6">
        <v>0</v>
      </c>
      <c r="K51" s="6">
        <v>686750</v>
      </c>
    </row>
    <row r="52" spans="1:11" ht="15.75" x14ac:dyDescent="0.25">
      <c r="A52" s="3" t="s">
        <v>14</v>
      </c>
      <c r="B52" s="3" t="s">
        <v>15</v>
      </c>
      <c r="C52" s="4"/>
      <c r="D52" s="3" t="s">
        <v>125</v>
      </c>
      <c r="E52" s="3" t="s">
        <v>17</v>
      </c>
      <c r="F52" s="3" t="s">
        <v>126</v>
      </c>
      <c r="G52" s="14" t="s">
        <v>127</v>
      </c>
      <c r="H52" s="14" t="s">
        <v>128</v>
      </c>
      <c r="I52" s="6">
        <v>30588.16</v>
      </c>
      <c r="J52" s="6">
        <v>0</v>
      </c>
      <c r="K52" s="6">
        <v>30588.16</v>
      </c>
    </row>
    <row r="53" spans="1:11" ht="15.75" x14ac:dyDescent="0.25">
      <c r="A53" s="3" t="s">
        <v>14</v>
      </c>
      <c r="B53" s="3" t="s">
        <v>15</v>
      </c>
      <c r="C53" s="4"/>
      <c r="D53" s="3" t="s">
        <v>129</v>
      </c>
      <c r="E53" s="3" t="s">
        <v>17</v>
      </c>
      <c r="F53" s="3" t="s">
        <v>126</v>
      </c>
      <c r="G53" s="14" t="s">
        <v>18</v>
      </c>
      <c r="H53" s="14" t="s">
        <v>19</v>
      </c>
      <c r="I53" s="6">
        <v>155600</v>
      </c>
      <c r="J53" s="6">
        <v>0</v>
      </c>
      <c r="K53" s="6">
        <v>155600</v>
      </c>
    </row>
    <row r="54" spans="1:11" ht="15.75" x14ac:dyDescent="0.25">
      <c r="A54" s="3" t="s">
        <v>14</v>
      </c>
      <c r="B54" s="3" t="s">
        <v>15</v>
      </c>
      <c r="C54" s="4"/>
      <c r="D54" s="3" t="s">
        <v>130</v>
      </c>
      <c r="E54" s="3" t="s">
        <v>17</v>
      </c>
      <c r="F54" s="3" t="s">
        <v>126</v>
      </c>
      <c r="G54" s="14" t="s">
        <v>18</v>
      </c>
      <c r="H54" s="14" t="s">
        <v>19</v>
      </c>
      <c r="I54" s="6">
        <v>1126250</v>
      </c>
      <c r="J54" s="6">
        <v>0</v>
      </c>
      <c r="K54" s="6">
        <v>1126250</v>
      </c>
    </row>
    <row r="55" spans="1:11" ht="15.75" x14ac:dyDescent="0.25">
      <c r="A55" s="3" t="s">
        <v>14</v>
      </c>
      <c r="B55" s="3" t="s">
        <v>15</v>
      </c>
      <c r="C55" s="4"/>
      <c r="D55" s="3" t="s">
        <v>131</v>
      </c>
      <c r="E55" s="3" t="s">
        <v>17</v>
      </c>
      <c r="F55" s="3" t="s">
        <v>126</v>
      </c>
      <c r="G55" s="14" t="s">
        <v>132</v>
      </c>
      <c r="H55" s="14" t="s">
        <v>133</v>
      </c>
      <c r="I55" s="6">
        <v>228.08</v>
      </c>
      <c r="J55" s="6">
        <v>0</v>
      </c>
      <c r="K55" s="6">
        <v>228.08</v>
      </c>
    </row>
    <row r="56" spans="1:11" ht="15.75" x14ac:dyDescent="0.25">
      <c r="A56" s="3" t="s">
        <v>14</v>
      </c>
      <c r="B56" s="3" t="s">
        <v>15</v>
      </c>
      <c r="C56" s="4"/>
      <c r="D56" s="3" t="s">
        <v>134</v>
      </c>
      <c r="E56" s="3" t="s">
        <v>17</v>
      </c>
      <c r="F56" s="3" t="s">
        <v>126</v>
      </c>
      <c r="G56" s="14" t="s">
        <v>127</v>
      </c>
      <c r="H56" s="14" t="s">
        <v>128</v>
      </c>
      <c r="I56" s="6">
        <v>79781.789999999994</v>
      </c>
      <c r="J56" s="6">
        <v>0</v>
      </c>
      <c r="K56" s="6">
        <v>79781.789999999994</v>
      </c>
    </row>
    <row r="57" spans="1:11" ht="15.75" x14ac:dyDescent="0.25">
      <c r="A57" s="3" t="s">
        <v>14</v>
      </c>
      <c r="B57" s="3" t="s">
        <v>15</v>
      </c>
      <c r="C57" s="4"/>
      <c r="D57" s="3" t="s">
        <v>135</v>
      </c>
      <c r="E57" s="3" t="s">
        <v>17</v>
      </c>
      <c r="F57" s="3" t="s">
        <v>126</v>
      </c>
      <c r="G57" s="14" t="s">
        <v>22</v>
      </c>
      <c r="H57" s="14" t="s">
        <v>23</v>
      </c>
      <c r="I57" s="6">
        <v>1606000</v>
      </c>
      <c r="J57" s="6">
        <v>0</v>
      </c>
      <c r="K57" s="6">
        <v>1606000</v>
      </c>
    </row>
    <row r="58" spans="1:11" ht="15.75" x14ac:dyDescent="0.25">
      <c r="A58" s="3" t="s">
        <v>14</v>
      </c>
      <c r="B58" s="3" t="s">
        <v>15</v>
      </c>
      <c r="C58" s="4"/>
      <c r="D58" s="3" t="s">
        <v>136</v>
      </c>
      <c r="E58" s="3" t="s">
        <v>17</v>
      </c>
      <c r="F58" s="3" t="s">
        <v>137</v>
      </c>
      <c r="G58" s="14" t="s">
        <v>18</v>
      </c>
      <c r="H58" s="14" t="s">
        <v>19</v>
      </c>
      <c r="I58" s="6">
        <v>11500000</v>
      </c>
      <c r="J58" s="6">
        <v>0</v>
      </c>
      <c r="K58" s="6">
        <v>11500000</v>
      </c>
    </row>
    <row r="59" spans="1:11" ht="15.75" x14ac:dyDescent="0.25">
      <c r="A59" s="3" t="s">
        <v>14</v>
      </c>
      <c r="B59" s="3" t="s">
        <v>15</v>
      </c>
      <c r="C59" s="4"/>
      <c r="D59" s="3" t="s">
        <v>138</v>
      </c>
      <c r="E59" s="3" t="s">
        <v>17</v>
      </c>
      <c r="F59" s="3" t="s">
        <v>137</v>
      </c>
      <c r="G59" s="14" t="s">
        <v>139</v>
      </c>
      <c r="H59" s="14" t="s">
        <v>140</v>
      </c>
      <c r="I59" s="6">
        <v>1140.4000000000001</v>
      </c>
      <c r="J59" s="6">
        <v>0</v>
      </c>
      <c r="K59" s="6">
        <v>1140.4000000000001</v>
      </c>
    </row>
    <row r="60" spans="1:11" ht="15.75" x14ac:dyDescent="0.25">
      <c r="A60" s="3" t="s">
        <v>14</v>
      </c>
      <c r="B60" s="3" t="s">
        <v>27</v>
      </c>
      <c r="C60" s="3" t="s">
        <v>141</v>
      </c>
      <c r="D60" s="3" t="s">
        <v>142</v>
      </c>
      <c r="E60" s="3" t="s">
        <v>17</v>
      </c>
      <c r="F60" s="3" t="s">
        <v>137</v>
      </c>
      <c r="G60" s="14" t="s">
        <v>39</v>
      </c>
      <c r="H60" s="14" t="s">
        <v>40</v>
      </c>
      <c r="I60" s="6">
        <v>686750</v>
      </c>
      <c r="J60" s="6">
        <v>0</v>
      </c>
      <c r="K60" s="6">
        <v>686750</v>
      </c>
    </row>
    <row r="61" spans="1:11" ht="15.75" x14ac:dyDescent="0.25">
      <c r="A61" s="3" t="s">
        <v>14</v>
      </c>
      <c r="B61" s="3" t="s">
        <v>15</v>
      </c>
      <c r="C61" s="4"/>
      <c r="D61" s="3" t="s">
        <v>143</v>
      </c>
      <c r="E61" s="3" t="s">
        <v>17</v>
      </c>
      <c r="F61" s="3" t="s">
        <v>144</v>
      </c>
      <c r="G61" s="14" t="s">
        <v>139</v>
      </c>
      <c r="H61" s="14" t="s">
        <v>140</v>
      </c>
      <c r="I61" s="6">
        <v>11012.41</v>
      </c>
      <c r="J61" s="6">
        <v>0</v>
      </c>
      <c r="K61" s="6">
        <v>11012.41</v>
      </c>
    </row>
    <row r="62" spans="1:11" ht="15.75" x14ac:dyDescent="0.25">
      <c r="A62" s="3" t="s">
        <v>14</v>
      </c>
      <c r="B62" s="3" t="s">
        <v>27</v>
      </c>
      <c r="C62" s="3" t="s">
        <v>145</v>
      </c>
      <c r="D62" s="3" t="s">
        <v>146</v>
      </c>
      <c r="E62" s="3" t="s">
        <v>17</v>
      </c>
      <c r="F62" s="3" t="s">
        <v>144</v>
      </c>
      <c r="G62" s="14" t="s">
        <v>39</v>
      </c>
      <c r="H62" s="14" t="s">
        <v>40</v>
      </c>
      <c r="I62" s="6">
        <v>1126000</v>
      </c>
      <c r="J62" s="6">
        <v>0</v>
      </c>
      <c r="K62" s="6">
        <v>1126000</v>
      </c>
    </row>
    <row r="63" spans="1:11" ht="15.75" x14ac:dyDescent="0.25">
      <c r="A63" s="3" t="s">
        <v>14</v>
      </c>
      <c r="B63" s="3" t="s">
        <v>93</v>
      </c>
      <c r="C63" s="3" t="s">
        <v>147</v>
      </c>
      <c r="D63" s="3" t="s">
        <v>148</v>
      </c>
      <c r="E63" s="3" t="s">
        <v>17</v>
      </c>
      <c r="F63" s="3" t="s">
        <v>144</v>
      </c>
      <c r="G63" s="14" t="s">
        <v>149</v>
      </c>
      <c r="H63" s="14" t="s">
        <v>150</v>
      </c>
      <c r="I63" s="6">
        <v>229429.96</v>
      </c>
      <c r="J63" s="6">
        <v>39003.1</v>
      </c>
      <c r="K63" s="6">
        <v>190426.86</v>
      </c>
    </row>
    <row r="64" spans="1:11" ht="15.75" x14ac:dyDescent="0.25">
      <c r="A64" s="3" t="s">
        <v>14</v>
      </c>
      <c r="B64" s="3" t="s">
        <v>27</v>
      </c>
      <c r="C64" s="3" t="s">
        <v>151</v>
      </c>
      <c r="D64" s="3" t="s">
        <v>152</v>
      </c>
      <c r="E64" s="3" t="s">
        <v>17</v>
      </c>
      <c r="F64" s="3" t="s">
        <v>144</v>
      </c>
      <c r="G64" s="14" t="s">
        <v>153</v>
      </c>
      <c r="H64" s="14" t="s">
        <v>154</v>
      </c>
      <c r="I64" s="6">
        <v>147600</v>
      </c>
      <c r="J64" s="6">
        <v>0</v>
      </c>
      <c r="K64" s="6">
        <v>147600</v>
      </c>
    </row>
    <row r="65" spans="1:11" ht="15.75" x14ac:dyDescent="0.25">
      <c r="A65" s="3" t="s">
        <v>14</v>
      </c>
      <c r="B65" s="3" t="s">
        <v>15</v>
      </c>
      <c r="C65" s="4"/>
      <c r="D65" s="3" t="s">
        <v>155</v>
      </c>
      <c r="E65" s="3" t="s">
        <v>17</v>
      </c>
      <c r="F65" s="3" t="s">
        <v>144</v>
      </c>
      <c r="G65" s="14" t="s">
        <v>139</v>
      </c>
      <c r="H65" s="14" t="s">
        <v>140</v>
      </c>
      <c r="I65" s="6">
        <v>12009.2</v>
      </c>
      <c r="J65" s="6">
        <v>0</v>
      </c>
      <c r="K65" s="6">
        <v>12009.2</v>
      </c>
    </row>
    <row r="66" spans="1:11" ht="15.75" x14ac:dyDescent="0.25">
      <c r="A66" s="3" t="s">
        <v>14</v>
      </c>
      <c r="B66" s="3" t="s">
        <v>15</v>
      </c>
      <c r="C66" s="4"/>
      <c r="D66" s="3" t="s">
        <v>156</v>
      </c>
      <c r="E66" s="3" t="s">
        <v>17</v>
      </c>
      <c r="F66" s="3" t="s">
        <v>144</v>
      </c>
      <c r="G66" s="14" t="s">
        <v>132</v>
      </c>
      <c r="H66" s="14" t="s">
        <v>133</v>
      </c>
      <c r="I66" s="6">
        <v>3602.76</v>
      </c>
      <c r="J66" s="6">
        <v>0</v>
      </c>
      <c r="K66" s="6">
        <v>3602.76</v>
      </c>
    </row>
    <row r="67" spans="1:11" ht="15.75" x14ac:dyDescent="0.25">
      <c r="A67" s="3" t="s">
        <v>14</v>
      </c>
      <c r="B67" s="3" t="s">
        <v>15</v>
      </c>
      <c r="C67" s="4"/>
      <c r="D67" s="3" t="s">
        <v>157</v>
      </c>
      <c r="E67" s="3" t="s">
        <v>17</v>
      </c>
      <c r="F67" s="3" t="s">
        <v>144</v>
      </c>
      <c r="G67" s="14" t="s">
        <v>132</v>
      </c>
      <c r="H67" s="14" t="s">
        <v>133</v>
      </c>
      <c r="I67" s="6">
        <v>2202.48</v>
      </c>
      <c r="J67" s="6">
        <v>0</v>
      </c>
      <c r="K67" s="6">
        <v>2202.48</v>
      </c>
    </row>
    <row r="68" spans="1:11" x14ac:dyDescent="0.25">
      <c r="A68" s="13" t="s">
        <v>159</v>
      </c>
      <c r="B68" s="13"/>
      <c r="C68" s="13"/>
      <c r="D68" s="13"/>
      <c r="E68" s="13"/>
      <c r="F68" s="13"/>
      <c r="G68" s="13"/>
      <c r="H68" s="13"/>
      <c r="I68" s="2">
        <f>SUM(I6:I67)</f>
        <v>25249436.520000003</v>
      </c>
      <c r="J68" s="2">
        <f>SUM(J6:J67)</f>
        <v>94250.18</v>
      </c>
      <c r="K68" s="2">
        <f>SUM(K6:K67)</f>
        <v>25155186.339999996</v>
      </c>
    </row>
  </sheetData>
  <mergeCells count="8">
    <mergeCell ref="A1:K3"/>
    <mergeCell ref="A68:H68"/>
    <mergeCell ref="I4:K4"/>
    <mergeCell ref="A4:A5"/>
    <mergeCell ref="B4:B5"/>
    <mergeCell ref="C4:C5"/>
    <mergeCell ref="D4:F4"/>
    <mergeCell ref="G4:H4"/>
  </mergeCells>
  <hyperlinks>
    <hyperlink ref="D6" r:id="rId1"/>
    <hyperlink ref="D7" r:id="rId2"/>
    <hyperlink ref="D8" r:id="rId3"/>
    <hyperlink ref="D9" r:id="rId4"/>
    <hyperlink ref="C10" r:id="rId5"/>
    <hyperlink ref="D10" r:id="rId6"/>
    <hyperlink ref="C11" r:id="rId7"/>
    <hyperlink ref="D11" r:id="rId8"/>
    <hyperlink ref="C12" r:id="rId9"/>
    <hyperlink ref="D12" r:id="rId10"/>
    <hyperlink ref="C13" r:id="rId11"/>
    <hyperlink ref="D13" r:id="rId12"/>
    <hyperlink ref="C14" r:id="rId13"/>
    <hyperlink ref="D14" r:id="rId14"/>
    <hyperlink ref="C15" r:id="rId15"/>
    <hyperlink ref="D15" r:id="rId16"/>
    <hyperlink ref="C16" r:id="rId17"/>
    <hyperlink ref="D16" r:id="rId18"/>
    <hyperlink ref="C17" r:id="rId19"/>
    <hyperlink ref="D17" r:id="rId20"/>
    <hyperlink ref="C18" r:id="rId21"/>
    <hyperlink ref="D18" r:id="rId22"/>
    <hyperlink ref="C19" r:id="rId23"/>
    <hyperlink ref="D19" r:id="rId24"/>
    <hyperlink ref="C20" r:id="rId25"/>
    <hyperlink ref="D20" r:id="rId26"/>
    <hyperlink ref="C21" r:id="rId27"/>
    <hyperlink ref="D21" r:id="rId28"/>
    <hyperlink ref="C22" r:id="rId29"/>
    <hyperlink ref="D22" r:id="rId30"/>
    <hyperlink ref="C23" r:id="rId31"/>
    <hyperlink ref="D23" r:id="rId32"/>
    <hyperlink ref="C24" r:id="rId33"/>
    <hyperlink ref="D24" r:id="rId34"/>
    <hyperlink ref="C25" r:id="rId35"/>
    <hyperlink ref="D25" r:id="rId36"/>
    <hyperlink ref="C26" r:id="rId37"/>
    <hyperlink ref="D26" r:id="rId38"/>
    <hyperlink ref="C27" r:id="rId39"/>
    <hyperlink ref="D27" r:id="rId40"/>
    <hyperlink ref="C28" r:id="rId41"/>
    <hyperlink ref="D28" r:id="rId42"/>
    <hyperlink ref="C29" r:id="rId43"/>
    <hyperlink ref="D29" r:id="rId44"/>
    <hyperlink ref="C30" r:id="rId45"/>
    <hyperlink ref="D30" r:id="rId46"/>
    <hyperlink ref="C31" r:id="rId47"/>
    <hyperlink ref="D31" r:id="rId48"/>
    <hyperlink ref="C32" r:id="rId49"/>
    <hyperlink ref="D32" r:id="rId50"/>
    <hyperlink ref="C33" r:id="rId51"/>
    <hyperlink ref="D33" r:id="rId52"/>
    <hyperlink ref="C34" r:id="rId53"/>
    <hyperlink ref="D34" r:id="rId54"/>
    <hyperlink ref="C35" r:id="rId55"/>
    <hyperlink ref="D35" r:id="rId56"/>
    <hyperlink ref="C36" r:id="rId57"/>
    <hyperlink ref="D36" r:id="rId58"/>
    <hyperlink ref="C37" r:id="rId59"/>
    <hyperlink ref="D37" r:id="rId60"/>
    <hyperlink ref="C38" r:id="rId61"/>
    <hyperlink ref="D38" r:id="rId62"/>
    <hyperlink ref="C39" r:id="rId63"/>
    <hyperlink ref="D39" r:id="rId64"/>
    <hyperlink ref="C40" r:id="rId65"/>
    <hyperlink ref="D40" r:id="rId66"/>
    <hyperlink ref="D41" r:id="rId67"/>
    <hyperlink ref="D42" r:id="rId68"/>
    <hyperlink ref="D43" r:id="rId69"/>
    <hyperlink ref="C44" r:id="rId70"/>
    <hyperlink ref="D44" r:id="rId71"/>
    <hyperlink ref="C45" r:id="rId72"/>
    <hyperlink ref="D45" r:id="rId73"/>
    <hyperlink ref="D46" r:id="rId74"/>
    <hyperlink ref="D47" r:id="rId75"/>
    <hyperlink ref="D48" r:id="rId76"/>
    <hyperlink ref="C49" r:id="rId77"/>
    <hyperlink ref="D49" r:id="rId78"/>
    <hyperlink ref="C50" r:id="rId79"/>
    <hyperlink ref="D50" r:id="rId80"/>
    <hyperlink ref="D51" r:id="rId81"/>
    <hyperlink ref="D52" r:id="rId82"/>
    <hyperlink ref="D53" r:id="rId83"/>
    <hyperlink ref="D54" r:id="rId84"/>
    <hyperlink ref="D55" r:id="rId85"/>
    <hyperlink ref="D56" r:id="rId86"/>
    <hyperlink ref="D57" r:id="rId87"/>
    <hyperlink ref="D58" r:id="rId88"/>
    <hyperlink ref="D59" r:id="rId89"/>
    <hyperlink ref="C60" r:id="rId90"/>
    <hyperlink ref="D60" r:id="rId91"/>
    <hyperlink ref="D61" r:id="rId92"/>
    <hyperlink ref="C62" r:id="rId93"/>
    <hyperlink ref="D62" r:id="rId94"/>
    <hyperlink ref="C63" r:id="rId95"/>
    <hyperlink ref="D63" r:id="rId96"/>
    <hyperlink ref="C64" r:id="rId97"/>
    <hyperlink ref="D64" r:id="rId98"/>
    <hyperlink ref="D65" r:id="rId99"/>
    <hyperlink ref="D66" r:id="rId100"/>
    <hyperlink ref="D67" r:id="rId101"/>
  </hyperlinks>
  <pageMargins left="0.511811024" right="0.511811024" top="0.78740157499999996" bottom="0.78740157499999996" header="0.31496062000000002" footer="0.31496062000000002"/>
  <pageSetup paperSize="9" scale="55" fitToHeight="0" orientation="landscape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FUNCEP 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Micliane Santos Nascimento</dc:creator>
  <cp:lastModifiedBy>Ingrid Emanuelle Oliveira Alves</cp:lastModifiedBy>
  <cp:lastPrinted>2023-05-08T13:33:23Z</cp:lastPrinted>
  <dcterms:created xsi:type="dcterms:W3CDTF">2023-04-12T15:53:06Z</dcterms:created>
  <dcterms:modified xsi:type="dcterms:W3CDTF">2023-05-08T13:37:19Z</dcterms:modified>
</cp:coreProperties>
</file>