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500"/>
  </bookViews>
  <sheets>
    <sheet name="CONV. FEDERAIS E CONT. REPASSE" sheetId="1" r:id="rId1"/>
  </sheet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5" i="1" l="1"/>
  <c r="H6" i="1"/>
  <c r="H7" i="1" l="1"/>
  <c r="H9" i="1"/>
  <c r="H8" i="1"/>
</calcChain>
</file>

<file path=xl/sharedStrings.xml><?xml version="1.0" encoding="utf-8"?>
<sst xmlns="http://schemas.openxmlformats.org/spreadsheetml/2006/main" count="42" uniqueCount="34">
  <si>
    <t>CONVÊNIOS FEDERAIS</t>
  </si>
  <si>
    <t>CONVENENTE</t>
  </si>
  <si>
    <t xml:space="preserve">Nº </t>
  </si>
  <si>
    <t>OBJETO</t>
  </si>
  <si>
    <t>VALOR R$</t>
  </si>
  <si>
    <t>STATUS</t>
  </si>
  <si>
    <t>CONCEDENTE</t>
  </si>
  <si>
    <t xml:space="preserve">Ministério da Integração Nacional </t>
  </si>
  <si>
    <t>848928/2017</t>
  </si>
  <si>
    <t>Implantação de 09 (nove) Sistemas Simplificados de Abastecimento de água nas seguintes localidades: Povoado Alecrim no município de Tomar do Geru, Povoado Caroba no município de Areia Branca, Assentamento Manoel Dionízio no município de Canindé do São Francisco, Assentamento Colônia Sergipe no município de Indiaroba, Assentamento Seguidores de Canudos no município de Itabi, Assentamento Novo Paraíso no município de Graccho Cardoso, Assentamento Nova Vida no município de Monte Alegre, Assentamento Moacir Wanderley no município de São Cristóvão e Assentamento Sepe Tiaraju no município de Gararu.</t>
  </si>
  <si>
    <t>Ministério da Cidadania</t>
  </si>
  <si>
    <t>854727/2017</t>
  </si>
  <si>
    <t>Estruturação da Rede de Serviços da Proteção Social Especial – Aquisição de 02 veículos</t>
  </si>
  <si>
    <t>837545/2016</t>
  </si>
  <si>
    <t>Elaboração do Plano Estadual de Segurança Alimentar e Nutricional, Fortalecimento dos Componentes do SISAN no Estado de Sergipe e apoio a gestão e o controle social das ações: programa de aquisição de alimentos (PAA), Pacto nacional para alimentação saudável e estratégias territoriais de superação da insegurança alimentar e nutricional.</t>
  </si>
  <si>
    <t>Ministério da Mulher, da Familia e dos Direitos Humanos</t>
  </si>
  <si>
    <t>821498/2015</t>
  </si>
  <si>
    <t>Promover curso de formação continuada para os profissionais que atuam no Sistema Socioeducativo do Estado de Sergipe.</t>
  </si>
  <si>
    <t>MODALIDADE</t>
  </si>
  <si>
    <t>TOTAL</t>
  </si>
  <si>
    <t>Contrato de Repasse</t>
  </si>
  <si>
    <t>Convênio</t>
  </si>
  <si>
    <t>27/12/2016 A 13/03/2020</t>
  </si>
  <si>
    <t>17/12/2015 A 10/01/2020</t>
  </si>
  <si>
    <t>29/12/2017 A 29/12/2019</t>
  </si>
  <si>
    <t>VIGÊNCIA</t>
  </si>
  <si>
    <t>Em execução</t>
  </si>
  <si>
    <t>Ministério da Mulher, da Familia e dos Direitos Humanos, representado pela Caixa Econômica Federal</t>
  </si>
  <si>
    <t xml:space="preserve">911148/2021  </t>
  </si>
  <si>
    <t>Construção e Equipagem da Casa Mulher Brasileira Tipo II no município de Aracaju/SE.</t>
  </si>
  <si>
    <t xml:space="preserve">06/10/2021 a 30/09/2026 </t>
  </si>
  <si>
    <t>Concluído</t>
  </si>
  <si>
    <t>27/12/2017 a 29/12/2023</t>
  </si>
  <si>
    <t xml:space="preserve">GOVERNO DE SERGIPE
SECRETARIA DE ESTADO DA ASSISTÊNCIA SOCIAL E CIDADANIA  - SEASC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</si>
</sst>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m/yyyy"/>
  </numFmts>
  <fonts count="7" x14ac:knownFonts="1">
    <font>
      <sz val="11"/>
      <color rgb="FF000000"/>
      <name val="Calibri"/>
      <family val="2"/>
      <charset val="1"/>
    </font>
    <font>
      <b/>
      <sz val="11"/>
      <color rgb="FF000000"/>
      <name val="Cambria"/>
      <family val="1"/>
      <charset val="1"/>
    </font>
    <font>
      <b/>
      <sz val="12"/>
      <color rgb="FF000000"/>
      <name val="Cambria"/>
      <family val="1"/>
      <charset val="1"/>
    </font>
    <font>
      <b/>
      <sz val="12"/>
      <name val="Cambria"/>
      <family val="1"/>
      <charset val="1"/>
    </font>
    <font>
      <sz val="11"/>
      <color rgb="FFFFFFFF"/>
      <name val="Calibri"/>
      <family val="2"/>
      <charset val="1"/>
    </font>
    <font>
      <sz val="11"/>
      <color rgb="FF000000"/>
      <name val="Cambria"/>
      <family val="1"/>
      <charset val="1"/>
    </font>
    <font>
      <sz val="11"/>
      <color rgb="FF000000"/>
      <name val="Cambria"/>
      <family val="1"/>
    </font>
  </fonts>
  <fills count="3">
    <fill>
      <patternFill patternType="none"/>
    </fill>
    <fill>
      <patternFill patternType="gray125"/>
    </fill>
    <fill>
      <patternFill patternType="solid">
        <fgColor rgb="FF4BACC6"/>
        <bgColor rgb="FF3399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Border="0" applyProtection="0"/>
  </cellStyleXfs>
  <cellXfs count="10">
    <xf numFmtId="0" fontId="0" fillId="0" borderId="0" xfId="0"/>
    <xf numFmtId="0" fontId="5" fillId="0" borderId="0" xfId="0" applyFont="1"/>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2" borderId="1" xfId="1" applyFont="1" applyBorder="1" applyAlignment="1" applyProtection="1">
      <alignment horizontal="center" vertical="center"/>
    </xf>
    <xf numFmtId="0" fontId="1" fillId="0" borderId="1" xfId="0" applyFont="1" applyBorder="1" applyAlignment="1">
      <alignment horizontal="center" wrapText="1" readingOrder="1"/>
    </xf>
    <xf numFmtId="0" fontId="2" fillId="0" borderId="1" xfId="0" applyFont="1" applyBorder="1" applyAlignment="1">
      <alignment horizontal="center" vertical="center"/>
    </xf>
    <xf numFmtId="0" fontId="3" fillId="2" borderId="1" xfId="1" applyFont="1" applyBorder="1" applyAlignment="1" applyProtection="1">
      <alignment horizontal="center" vertical="center"/>
    </xf>
  </cellXfs>
  <cellStyles count="2">
    <cellStyle name="Excel Built-in Accent5" xfId="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4BACC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3218922</xdr:colOff>
      <xdr:row>0</xdr:row>
      <xdr:rowOff>223837</xdr:rowOff>
    </xdr:from>
    <xdr:to>
      <xdr:col>4</xdr:col>
      <xdr:colOff>350355</xdr:colOff>
      <xdr:row>0</xdr:row>
      <xdr:rowOff>690562</xdr:rowOff>
    </xdr:to>
    <xdr:pic>
      <xdr:nvPicPr>
        <xdr:cNvPr id="3" name="Imagem 2"/>
        <xdr:cNvPicPr/>
      </xdr:nvPicPr>
      <xdr:blipFill>
        <a:blip xmlns:r="http://schemas.openxmlformats.org/officeDocument/2006/relationships" r:embed="rId1"/>
        <a:stretch/>
      </xdr:blipFill>
      <xdr:spPr>
        <a:xfrm>
          <a:off x="6203422" y="223837"/>
          <a:ext cx="518100" cy="466725"/>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topLeftCell="A7" zoomScale="90" zoomScaleNormal="90" workbookViewId="0">
      <selection activeCell="A5" sqref="A5"/>
    </sheetView>
  </sheetViews>
  <sheetFormatPr defaultColWidth="8.7109375" defaultRowHeight="15" x14ac:dyDescent="0.25"/>
  <cols>
    <col min="1" max="1" width="18.42578125" customWidth="1"/>
    <col min="2" max="2" width="16.140625" customWidth="1"/>
    <col min="3" max="3" width="14.42578125" customWidth="1"/>
    <col min="4" max="4" width="50.7109375" customWidth="1"/>
    <col min="5" max="5" width="16" customWidth="1"/>
    <col min="6" max="6" width="16.28515625" customWidth="1"/>
    <col min="7" max="7" width="15.140625" customWidth="1"/>
    <col min="8" max="8" width="14.7109375" customWidth="1"/>
    <col min="9" max="9" width="36.28515625" customWidth="1"/>
  </cols>
  <sheetData>
    <row r="1" spans="1:9" ht="89.25" customHeight="1" x14ac:dyDescent="0.25">
      <c r="A1" s="7" t="s">
        <v>33</v>
      </c>
      <c r="B1" s="7"/>
      <c r="C1" s="7"/>
      <c r="D1" s="7"/>
      <c r="E1" s="7"/>
      <c r="F1" s="7"/>
      <c r="G1" s="7"/>
      <c r="H1" s="7"/>
      <c r="I1" s="7"/>
    </row>
    <row r="2" spans="1:9" ht="38.25" customHeight="1" x14ac:dyDescent="0.25">
      <c r="A2" s="8" t="s">
        <v>0</v>
      </c>
      <c r="B2" s="8"/>
      <c r="C2" s="8"/>
      <c r="D2" s="8"/>
      <c r="E2" s="8"/>
      <c r="F2" s="8"/>
      <c r="G2" s="8"/>
      <c r="H2" s="8"/>
      <c r="I2" s="8"/>
    </row>
    <row r="3" spans="1:9" ht="33" customHeight="1" x14ac:dyDescent="0.25">
      <c r="A3" s="9" t="s">
        <v>6</v>
      </c>
      <c r="B3" s="9" t="s">
        <v>18</v>
      </c>
      <c r="C3" s="9" t="s">
        <v>2</v>
      </c>
      <c r="D3" s="9" t="s">
        <v>3</v>
      </c>
      <c r="E3" s="9" t="s">
        <v>25</v>
      </c>
      <c r="F3" s="9" t="s">
        <v>4</v>
      </c>
      <c r="G3" s="9"/>
      <c r="H3" s="9"/>
      <c r="I3" s="9" t="s">
        <v>5</v>
      </c>
    </row>
    <row r="4" spans="1:9" ht="33.75" customHeight="1" x14ac:dyDescent="0.25">
      <c r="A4" s="9"/>
      <c r="B4" s="9"/>
      <c r="C4" s="9"/>
      <c r="D4" s="9"/>
      <c r="E4" s="9"/>
      <c r="F4" s="6" t="s">
        <v>6</v>
      </c>
      <c r="G4" s="6" t="s">
        <v>1</v>
      </c>
      <c r="H4" s="6" t="s">
        <v>19</v>
      </c>
      <c r="I4" s="9"/>
    </row>
    <row r="5" spans="1:9" ht="119.25" customHeight="1" x14ac:dyDescent="0.25">
      <c r="A5" s="2" t="s">
        <v>27</v>
      </c>
      <c r="B5" s="2" t="s">
        <v>20</v>
      </c>
      <c r="C5" s="5" t="s">
        <v>28</v>
      </c>
      <c r="D5" s="2" t="s">
        <v>29</v>
      </c>
      <c r="E5" s="3" t="s">
        <v>30</v>
      </c>
      <c r="F5" s="4">
        <v>6720127</v>
      </c>
      <c r="G5" s="4">
        <v>67883</v>
      </c>
      <c r="H5" s="4">
        <f>F5+G5</f>
        <v>6788010</v>
      </c>
      <c r="I5" s="2" t="s">
        <v>26</v>
      </c>
    </row>
    <row r="6" spans="1:9" ht="213" customHeight="1" x14ac:dyDescent="0.25">
      <c r="A6" s="2" t="s">
        <v>7</v>
      </c>
      <c r="B6" s="2" t="s">
        <v>20</v>
      </c>
      <c r="C6" s="5" t="s">
        <v>8</v>
      </c>
      <c r="D6" s="2" t="s">
        <v>9</v>
      </c>
      <c r="E6" s="3" t="s">
        <v>32</v>
      </c>
      <c r="F6" s="4">
        <v>391839</v>
      </c>
      <c r="G6" s="4">
        <v>40231</v>
      </c>
      <c r="H6" s="4">
        <f>F6+G6</f>
        <v>432070</v>
      </c>
      <c r="I6" s="2" t="s">
        <v>26</v>
      </c>
    </row>
    <row r="7" spans="1:9" ht="51" customHeight="1" x14ac:dyDescent="0.25">
      <c r="A7" s="2" t="s">
        <v>10</v>
      </c>
      <c r="B7" s="2" t="s">
        <v>21</v>
      </c>
      <c r="C7" s="5" t="s">
        <v>11</v>
      </c>
      <c r="D7" s="2" t="s">
        <v>12</v>
      </c>
      <c r="E7" s="3" t="s">
        <v>24</v>
      </c>
      <c r="F7" s="4">
        <v>100000</v>
      </c>
      <c r="G7" s="4">
        <v>10000</v>
      </c>
      <c r="H7" s="4">
        <f>F7+G7</f>
        <v>110000</v>
      </c>
      <c r="I7" s="2" t="s">
        <v>31</v>
      </c>
    </row>
    <row r="8" spans="1:9" ht="171" customHeight="1" x14ac:dyDescent="0.25">
      <c r="A8" s="2" t="s">
        <v>10</v>
      </c>
      <c r="B8" s="2" t="s">
        <v>21</v>
      </c>
      <c r="C8" s="5" t="s">
        <v>13</v>
      </c>
      <c r="D8" s="2" t="s">
        <v>14</v>
      </c>
      <c r="E8" s="3" t="s">
        <v>22</v>
      </c>
      <c r="F8" s="4">
        <v>990237.2</v>
      </c>
      <c r="G8" s="4">
        <v>10000</v>
      </c>
      <c r="H8" s="4">
        <f>F8+G8</f>
        <v>1000237.2</v>
      </c>
      <c r="I8" s="2" t="s">
        <v>31</v>
      </c>
    </row>
    <row r="9" spans="1:9" ht="105.75" customHeight="1" x14ac:dyDescent="0.25">
      <c r="A9" s="2" t="s">
        <v>15</v>
      </c>
      <c r="B9" s="2" t="s">
        <v>21</v>
      </c>
      <c r="C9" s="5" t="s">
        <v>16</v>
      </c>
      <c r="D9" s="2" t="s">
        <v>17</v>
      </c>
      <c r="E9" s="3" t="s">
        <v>23</v>
      </c>
      <c r="F9" s="4">
        <v>355124.14</v>
      </c>
      <c r="G9" s="4">
        <v>31550</v>
      </c>
      <c r="H9" s="4">
        <f>F9+G9</f>
        <v>386674.14</v>
      </c>
      <c r="I9" s="2" t="s">
        <v>31</v>
      </c>
    </row>
    <row r="10" spans="1:9" x14ac:dyDescent="0.25">
      <c r="A10" s="1"/>
      <c r="B10" s="1"/>
      <c r="C10" s="1"/>
      <c r="D10" s="1"/>
      <c r="E10" s="1"/>
      <c r="F10" s="1"/>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x14ac:dyDescent="0.25">
      <c r="A13" s="1"/>
      <c r="B13" s="1"/>
      <c r="C13" s="1"/>
      <c r="D13" s="1"/>
      <c r="E13" s="1"/>
      <c r="F13" s="1"/>
      <c r="G13" s="1"/>
      <c r="H13" s="1"/>
      <c r="I13" s="1"/>
    </row>
    <row r="14" spans="1:9" x14ac:dyDescent="0.25">
      <c r="A14" s="1"/>
      <c r="B14" s="1"/>
      <c r="C14" s="1"/>
      <c r="D14" s="1"/>
      <c r="E14" s="1"/>
      <c r="F14" s="1"/>
      <c r="G14" s="1"/>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
      <c r="C52" s="1"/>
      <c r="D52" s="1"/>
      <c r="E52" s="1"/>
      <c r="F52" s="1"/>
      <c r="G52" s="1"/>
      <c r="H52" s="1"/>
      <c r="I52" s="1"/>
    </row>
    <row r="53" spans="1:9" x14ac:dyDescent="0.25">
      <c r="A53" s="1"/>
      <c r="B53" s="1"/>
      <c r="C53" s="1"/>
      <c r="D53" s="1"/>
      <c r="E53" s="1"/>
      <c r="F53" s="1"/>
      <c r="G53" s="1"/>
      <c r="H53" s="1"/>
      <c r="I53" s="1"/>
    </row>
    <row r="54" spans="1:9" x14ac:dyDescent="0.25">
      <c r="A54" s="1"/>
      <c r="B54" s="1"/>
      <c r="C54" s="1"/>
      <c r="D54" s="1"/>
      <c r="E54" s="1"/>
      <c r="F54" s="1"/>
      <c r="G54" s="1"/>
      <c r="H54" s="1"/>
      <c r="I54" s="1"/>
    </row>
  </sheetData>
  <mergeCells count="9">
    <mergeCell ref="A1:I1"/>
    <mergeCell ref="A2:I2"/>
    <mergeCell ref="A3:A4"/>
    <mergeCell ref="C3:C4"/>
    <mergeCell ref="D3:D4"/>
    <mergeCell ref="E3:E4"/>
    <mergeCell ref="I3:I4"/>
    <mergeCell ref="B3:B4"/>
    <mergeCell ref="F3:H3"/>
  </mergeCells>
  <pageMargins left="0.51180555555555496" right="0.51180555555555496" top="0.78749999999999998" bottom="0.78749999999999998" header="0.51180555555555496" footer="0.51180555555555496"/>
  <pageSetup paperSize="9" scale="48"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 FEDERAIS E CONT. REPASSE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ruthconceicao</dc:creator>
  <dc:description/>
  <cp:lastModifiedBy>Sibelle Gomes de Sá Santos</cp:lastModifiedBy>
  <cp:revision>0</cp:revision>
  <cp:lastPrinted>2020-12-22T11:12:42Z</cp:lastPrinted>
  <dcterms:created xsi:type="dcterms:W3CDTF">2020-03-06T12:57:55Z</dcterms:created>
  <dcterms:modified xsi:type="dcterms:W3CDTF">2023-03-30T17:41:21Z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