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E17" i="1"/>
  <c r="E16" i="1"/>
</calcChain>
</file>

<file path=xl/sharedStrings.xml><?xml version="1.0" encoding="utf-8"?>
<sst xmlns="http://schemas.openxmlformats.org/spreadsheetml/2006/main" count="85" uniqueCount="62">
  <si>
    <t>Pgto</t>
  </si>
  <si>
    <t>Credor</t>
  </si>
  <si>
    <t>Nº da Fatura</t>
  </si>
  <si>
    <t>Passageiro</t>
  </si>
  <si>
    <t>Valor Bruto</t>
  </si>
  <si>
    <t>Data da Viagem</t>
  </si>
  <si>
    <t>Destino</t>
  </si>
  <si>
    <t>Cargo</t>
  </si>
  <si>
    <t xml:space="preserve">Motivo da Viagem </t>
  </si>
  <si>
    <t>AEREOTUR VIAGENS E OPERAçõES TURíSTICAS LTDA</t>
  </si>
  <si>
    <t>Adriana Silva Moraes</t>
  </si>
  <si>
    <t>13 à 16/06/2023</t>
  </si>
  <si>
    <t>BRASÍLIA/DF</t>
  </si>
  <si>
    <t>CCE-13</t>
  </si>
  <si>
    <t>Oficina de Trabalho e Formaçao de Instrutores do SIPIA Conselho Tutelar para Coordenadores Técnicos</t>
  </si>
  <si>
    <t>Erivânia Silva de Menezes e Rute Lisboa Dias Rosendo</t>
  </si>
  <si>
    <t>25 à 28/04/2023</t>
  </si>
  <si>
    <t>TERESINA/PI</t>
  </si>
  <si>
    <t>CONSELHEIRAS DO CEAS</t>
  </si>
  <si>
    <t>Reunião Regional do Conselho Nacional da Assistência Social</t>
  </si>
  <si>
    <t xml:space="preserve"> Helga Muller Mengel</t>
  </si>
  <si>
    <t>03 à 06/07/2023</t>
  </si>
  <si>
    <t>SÃO PAULO/SP</t>
  </si>
  <si>
    <t>CCE-15</t>
  </si>
  <si>
    <t>Curso do Insper Diretrizes para o desenho de uma política para a superação da pobreza</t>
  </si>
  <si>
    <t>26 à 29/06/2023</t>
  </si>
  <si>
    <t>CAMPO GRANDE/MS</t>
  </si>
  <si>
    <t>8º ano de aniversário da Escola do SUAS/MS</t>
  </si>
  <si>
    <t xml:space="preserve"> Érica Lima Cavalcante Mitidieri,Stephanie Taynah Santos Menezes</t>
  </si>
  <si>
    <t>22 à 24/05/2023</t>
  </si>
  <si>
    <t>Secretária de Estado e CCE-13</t>
  </si>
  <si>
    <t>Lançamento Oficial do Pacto Contra a Fome</t>
  </si>
  <si>
    <t>Silvania Santos de Souza</t>
  </si>
  <si>
    <t>06 à 12/06/2023</t>
  </si>
  <si>
    <t>CCE-10</t>
  </si>
  <si>
    <t>9º Assembleia Geral do FONGES – LGBT</t>
  </si>
  <si>
    <t>Andrenito Santos de Menezes</t>
  </si>
  <si>
    <t>12 À 15/06/2023</t>
  </si>
  <si>
    <t>Presidente do Conselho Nacional de Segurança Alimentar e Nutricional</t>
  </si>
  <si>
    <t>3º Reunião Plenária Ordinária de 2023</t>
  </si>
  <si>
    <t xml:space="preserve"> Beatriz Barbosa de Lima Freitas</t>
  </si>
  <si>
    <t>23 à 28/04/2023</t>
  </si>
  <si>
    <t>FORTALEZA/CE</t>
  </si>
  <si>
    <t xml:space="preserve"> CCE-06</t>
  </si>
  <si>
    <t xml:space="preserve"> Capacitação do Guia de Visita Domiciliar – GVD aos supervisores do Programa Primeira Infância no SUAS</t>
  </si>
  <si>
    <t>Tatiana Mendes Muller de Campos</t>
  </si>
  <si>
    <t>24 à 27/05/2023</t>
  </si>
  <si>
    <t>JOÃO PESSOA/PB</t>
  </si>
  <si>
    <t>Reunião do Nordeste Acolhe</t>
  </si>
  <si>
    <t>Kátia Cristina Ferreira dos Santos</t>
  </si>
  <si>
    <t>27/02/2023 à 02/03/2023</t>
  </si>
  <si>
    <t>BELÉM/PA</t>
  </si>
  <si>
    <t>VICE PRESIDENTE DO CEAS</t>
  </si>
  <si>
    <t>58ª Reunião Ordinária do Fórum Nacional dos Conselhos Estaduais de Assistência Social – FONACEAS</t>
  </si>
  <si>
    <t>Maria José Vasconcelos Barreto Carvalho</t>
  </si>
  <si>
    <t>PREDIDENTE DO CEAS</t>
  </si>
  <si>
    <t>Thaís Virginia Chagas Almeida</t>
  </si>
  <si>
    <t>SECRETÁRIA EXECUTIVA DO CEAS</t>
  </si>
  <si>
    <t>20 à 24/11/2022</t>
  </si>
  <si>
    <t>57ª Reunião do Fórum Nacional dos Conselhos Estaduais de Assistência Social</t>
  </si>
  <si>
    <t xml:space="preserve">TOTAL </t>
  </si>
  <si>
    <t>PASSAGENS AÉREAS - SEASC - JUL.2023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</si>
</sst>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9525</xdr:rowOff>
    </xdr:from>
    <xdr:to>
      <xdr:col>6</xdr:col>
      <xdr:colOff>209550</xdr:colOff>
      <xdr:row>0</xdr:row>
      <xdr:rowOff>844411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9525"/>
          <a:ext cx="2914650" cy="834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5" workbookViewId="0">
      <selection sqref="A1:I20"/>
    </sheetView>
  </sheetViews>
  <sheetFormatPr defaultRowHeight="15" x14ac:dyDescent="0.25"/>
  <cols>
    <col min="1" max="1" width="11.140625" style="1" customWidth="1"/>
    <col min="2" max="2" width="27.85546875" customWidth="1"/>
    <col min="4" max="4" width="18.7109375" style="2" customWidth="1"/>
    <col min="5" max="5" width="10" customWidth="1"/>
    <col min="6" max="6" width="12.28515625" customWidth="1"/>
    <col min="7" max="7" width="13.85546875" customWidth="1"/>
    <col min="8" max="8" width="14" style="3" customWidth="1"/>
    <col min="9" max="9" width="21.5703125" style="2" customWidth="1"/>
  </cols>
  <sheetData>
    <row r="1" spans="1:9" ht="68.25" customHeight="1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ht="15.75" thickBot="1" x14ac:dyDescent="0.3">
      <c r="A2" s="4" t="s">
        <v>61</v>
      </c>
      <c r="B2" s="4"/>
      <c r="C2" s="4"/>
      <c r="D2" s="4"/>
      <c r="E2" s="4"/>
      <c r="F2" s="4"/>
      <c r="G2" s="4"/>
      <c r="H2" s="4"/>
      <c r="I2" s="5"/>
    </row>
    <row r="3" spans="1:9" ht="26.25" thickBot="1" x14ac:dyDescent="0.3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</row>
    <row r="4" spans="1:9" ht="63.75" x14ac:dyDescent="0.25">
      <c r="A4" s="9">
        <v>45134</v>
      </c>
      <c r="B4" s="10" t="s">
        <v>9</v>
      </c>
      <c r="C4" s="11">
        <v>58304</v>
      </c>
      <c r="D4" s="10" t="s">
        <v>10</v>
      </c>
      <c r="E4" s="12">
        <v>3530.1</v>
      </c>
      <c r="F4" s="13" t="s">
        <v>11</v>
      </c>
      <c r="G4" s="11" t="s">
        <v>12</v>
      </c>
      <c r="H4" s="10" t="s">
        <v>13</v>
      </c>
      <c r="I4" s="10" t="s">
        <v>14</v>
      </c>
    </row>
    <row r="5" spans="1:9" ht="38.25" x14ac:dyDescent="0.25">
      <c r="A5" s="14">
        <v>45134</v>
      </c>
      <c r="B5" s="15" t="s">
        <v>9</v>
      </c>
      <c r="C5" s="16">
        <v>57926</v>
      </c>
      <c r="D5" s="15" t="s">
        <v>15</v>
      </c>
      <c r="E5" s="17">
        <v>9954.84</v>
      </c>
      <c r="F5" s="18" t="s">
        <v>16</v>
      </c>
      <c r="G5" s="16" t="s">
        <v>17</v>
      </c>
      <c r="H5" s="15" t="s">
        <v>18</v>
      </c>
      <c r="I5" s="15" t="s">
        <v>19</v>
      </c>
    </row>
    <row r="6" spans="1:9" ht="51" x14ac:dyDescent="0.25">
      <c r="A6" s="14">
        <v>45134</v>
      </c>
      <c r="B6" s="15" t="s">
        <v>9</v>
      </c>
      <c r="C6" s="16">
        <v>58408</v>
      </c>
      <c r="D6" s="15" t="s">
        <v>20</v>
      </c>
      <c r="E6" s="17">
        <v>1150.8399999999999</v>
      </c>
      <c r="F6" s="18" t="s">
        <v>21</v>
      </c>
      <c r="G6" s="16" t="s">
        <v>22</v>
      </c>
      <c r="H6" s="15" t="s">
        <v>23</v>
      </c>
      <c r="I6" s="15" t="s">
        <v>24</v>
      </c>
    </row>
    <row r="7" spans="1:9" ht="25.5" x14ac:dyDescent="0.25">
      <c r="A7" s="14">
        <v>45134</v>
      </c>
      <c r="B7" s="15" t="s">
        <v>9</v>
      </c>
      <c r="C7" s="16">
        <v>58401</v>
      </c>
      <c r="D7" s="15" t="s">
        <v>20</v>
      </c>
      <c r="E7" s="17">
        <v>2320.06</v>
      </c>
      <c r="F7" s="18" t="s">
        <v>25</v>
      </c>
      <c r="G7" s="15" t="s">
        <v>26</v>
      </c>
      <c r="H7" s="15" t="s">
        <v>23</v>
      </c>
      <c r="I7" s="15" t="s">
        <v>27</v>
      </c>
    </row>
    <row r="8" spans="1:9" ht="63.75" x14ac:dyDescent="0.25">
      <c r="A8" s="14">
        <v>45120</v>
      </c>
      <c r="B8" s="15" t="s">
        <v>9</v>
      </c>
      <c r="C8" s="16">
        <v>58110</v>
      </c>
      <c r="D8" s="15" t="s">
        <v>28</v>
      </c>
      <c r="E8" s="17">
        <v>5573.8</v>
      </c>
      <c r="F8" s="18" t="s">
        <v>29</v>
      </c>
      <c r="G8" s="16" t="s">
        <v>22</v>
      </c>
      <c r="H8" s="15" t="s">
        <v>30</v>
      </c>
      <c r="I8" s="15" t="s">
        <v>31</v>
      </c>
    </row>
    <row r="9" spans="1:9" ht="25.5" x14ac:dyDescent="0.25">
      <c r="A9" s="14">
        <v>45120</v>
      </c>
      <c r="B9" s="15" t="s">
        <v>9</v>
      </c>
      <c r="C9" s="16">
        <v>58300</v>
      </c>
      <c r="D9" s="15" t="s">
        <v>32</v>
      </c>
      <c r="E9" s="17">
        <v>4666.24</v>
      </c>
      <c r="F9" s="18" t="s">
        <v>33</v>
      </c>
      <c r="G9" s="16" t="s">
        <v>22</v>
      </c>
      <c r="H9" s="15" t="s">
        <v>34</v>
      </c>
      <c r="I9" s="15" t="s">
        <v>35</v>
      </c>
    </row>
    <row r="10" spans="1:9" ht="76.5" x14ac:dyDescent="0.25">
      <c r="A10" s="14">
        <v>45120</v>
      </c>
      <c r="B10" s="15" t="s">
        <v>9</v>
      </c>
      <c r="C10" s="16">
        <v>58303</v>
      </c>
      <c r="D10" s="19" t="s">
        <v>36</v>
      </c>
      <c r="E10" s="17">
        <v>2152.9899999999998</v>
      </c>
      <c r="F10" s="18" t="s">
        <v>37</v>
      </c>
      <c r="G10" s="16" t="s">
        <v>12</v>
      </c>
      <c r="H10" s="15" t="s">
        <v>38</v>
      </c>
      <c r="I10" s="15" t="s">
        <v>39</v>
      </c>
    </row>
    <row r="11" spans="1:9" ht="63.75" x14ac:dyDescent="0.25">
      <c r="A11" s="14">
        <v>45120</v>
      </c>
      <c r="B11" s="15" t="s">
        <v>9</v>
      </c>
      <c r="C11" s="16">
        <v>58305</v>
      </c>
      <c r="D11" s="15" t="s">
        <v>40</v>
      </c>
      <c r="E11" s="17">
        <v>4947.84</v>
      </c>
      <c r="F11" s="18" t="s">
        <v>41</v>
      </c>
      <c r="G11" s="16" t="s">
        <v>42</v>
      </c>
      <c r="H11" s="15" t="s">
        <v>43</v>
      </c>
      <c r="I11" s="15" t="s">
        <v>44</v>
      </c>
    </row>
    <row r="12" spans="1:9" ht="25.5" x14ac:dyDescent="0.25">
      <c r="A12" s="14">
        <v>45120</v>
      </c>
      <c r="B12" s="15" t="s">
        <v>9</v>
      </c>
      <c r="C12" s="16">
        <v>58107</v>
      </c>
      <c r="D12" s="19" t="s">
        <v>45</v>
      </c>
      <c r="E12" s="17">
        <v>4756.74</v>
      </c>
      <c r="F12" s="18" t="s">
        <v>46</v>
      </c>
      <c r="G12" s="16" t="s">
        <v>47</v>
      </c>
      <c r="H12" s="15" t="s">
        <v>34</v>
      </c>
      <c r="I12" s="15" t="s">
        <v>48</v>
      </c>
    </row>
    <row r="13" spans="1:9" ht="38.25" x14ac:dyDescent="0.25">
      <c r="A13" s="20">
        <v>45120</v>
      </c>
      <c r="B13" s="21" t="s">
        <v>9</v>
      </c>
      <c r="C13" s="22">
        <v>57272</v>
      </c>
      <c r="D13" s="15" t="s">
        <v>49</v>
      </c>
      <c r="E13" s="17">
        <v>1994.44</v>
      </c>
      <c r="F13" s="23" t="s">
        <v>50</v>
      </c>
      <c r="G13" s="22" t="s">
        <v>51</v>
      </c>
      <c r="H13" s="15" t="s">
        <v>52</v>
      </c>
      <c r="I13" s="21" t="s">
        <v>53</v>
      </c>
    </row>
    <row r="14" spans="1:9" ht="38.25" x14ac:dyDescent="0.25">
      <c r="A14" s="24"/>
      <c r="B14" s="25"/>
      <c r="C14" s="26"/>
      <c r="D14" s="19" t="s">
        <v>54</v>
      </c>
      <c r="E14" s="17">
        <v>1994.44</v>
      </c>
      <c r="F14" s="27"/>
      <c r="G14" s="26"/>
      <c r="H14" s="15" t="s">
        <v>55</v>
      </c>
      <c r="I14" s="25"/>
    </row>
    <row r="15" spans="1:9" ht="38.25" x14ac:dyDescent="0.25">
      <c r="A15" s="28"/>
      <c r="B15" s="29"/>
      <c r="C15" s="30"/>
      <c r="D15" s="15" t="s">
        <v>56</v>
      </c>
      <c r="E15" s="17">
        <v>1994.44</v>
      </c>
      <c r="F15" s="31"/>
      <c r="G15" s="30"/>
      <c r="H15" s="15" t="s">
        <v>57</v>
      </c>
      <c r="I15" s="29"/>
    </row>
    <row r="16" spans="1:9" ht="38.25" x14ac:dyDescent="0.25">
      <c r="A16" s="20">
        <v>45114</v>
      </c>
      <c r="B16" s="21" t="s">
        <v>9</v>
      </c>
      <c r="C16" s="22">
        <v>56546</v>
      </c>
      <c r="D16" s="15" t="s">
        <v>49</v>
      </c>
      <c r="E16" s="17">
        <f>954.39+811.25</f>
        <v>1765.6399999999999</v>
      </c>
      <c r="F16" s="23" t="s">
        <v>58</v>
      </c>
      <c r="G16" s="22" t="s">
        <v>22</v>
      </c>
      <c r="H16" s="15" t="s">
        <v>52</v>
      </c>
      <c r="I16" s="32" t="s">
        <v>59</v>
      </c>
    </row>
    <row r="17" spans="1:9" ht="38.25" x14ac:dyDescent="0.25">
      <c r="A17" s="24"/>
      <c r="B17" s="25"/>
      <c r="C17" s="26"/>
      <c r="D17" s="19" t="s">
        <v>54</v>
      </c>
      <c r="E17" s="17">
        <f>954.39+811.25</f>
        <v>1765.6399999999999</v>
      </c>
      <c r="F17" s="27"/>
      <c r="G17" s="26"/>
      <c r="H17" s="15" t="s">
        <v>55</v>
      </c>
      <c r="I17" s="32"/>
    </row>
    <row r="18" spans="1:9" ht="39" thickBot="1" x14ac:dyDescent="0.3">
      <c r="A18" s="28"/>
      <c r="B18" s="25"/>
      <c r="C18" s="26"/>
      <c r="D18" s="33" t="s">
        <v>56</v>
      </c>
      <c r="E18" s="34">
        <f>954.39+811.25</f>
        <v>1765.6399999999999</v>
      </c>
      <c r="F18" s="31"/>
      <c r="G18" s="30"/>
      <c r="H18" s="15" t="s">
        <v>57</v>
      </c>
      <c r="I18" s="32"/>
    </row>
    <row r="19" spans="1:9" ht="15.75" thickBot="1" x14ac:dyDescent="0.3">
      <c r="A19" s="35"/>
      <c r="B19" s="36" t="s">
        <v>60</v>
      </c>
      <c r="C19" s="37"/>
      <c r="D19" s="38"/>
      <c r="E19" s="39">
        <f>SUM(E4:E18)</f>
        <v>50333.689999999995</v>
      </c>
      <c r="F19" s="35"/>
      <c r="G19" s="35"/>
      <c r="H19" s="40"/>
      <c r="I19" s="7"/>
    </row>
  </sheetData>
  <mergeCells count="15">
    <mergeCell ref="A1:I1"/>
    <mergeCell ref="B19:D19"/>
    <mergeCell ref="A16:A18"/>
    <mergeCell ref="B16:B18"/>
    <mergeCell ref="C16:C18"/>
    <mergeCell ref="F16:F18"/>
    <mergeCell ref="G16:G18"/>
    <mergeCell ref="I16:I18"/>
    <mergeCell ref="A2:I2"/>
    <mergeCell ref="A13:A15"/>
    <mergeCell ref="B13:B15"/>
    <mergeCell ref="C13:C15"/>
    <mergeCell ref="F13:F15"/>
    <mergeCell ref="G13:G15"/>
    <mergeCell ref="I13:I15"/>
  </mergeCells>
  <pageMargins left="0.31496062992125984" right="0.31496062992125984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Rosângela Morais de Almeida Mesquita Boaventura</dc:creator>
  <cp:lastModifiedBy>Ingrid Emanuelle Oliveira Alves</cp:lastModifiedBy>
  <cp:lastPrinted>2023-10-05T12:10:42Z</cp:lastPrinted>
  <dcterms:created xsi:type="dcterms:W3CDTF">2023-09-26T16:55:48Z</dcterms:created>
  <dcterms:modified xsi:type="dcterms:W3CDTF">2023-10-05T12:10:52Z</dcterms:modified>
</cp:coreProperties>
</file>